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0" windowWidth="21315" windowHeight="9525" activeTab="1"/>
  </bookViews>
  <sheets>
    <sheet name="INSTRUCTIVO" sheetId="3" r:id="rId1"/>
    <sheet name="FORMATO" sheetId="1" r:id="rId2"/>
    <sheet name="listas" sheetId="2" state="hidden" r:id="rId3"/>
  </sheets>
  <definedNames>
    <definedName name="_xlnm._FilterDatabase" localSheetId="1" hidden="1">FORMATO!$B$6:$R$12</definedName>
    <definedName name="_xlnm._FilterDatabase" localSheetId="0" hidden="1">INSTRUCTIVO!$B$6:$O$12</definedName>
    <definedName name="_xlnm.Print_Area" localSheetId="1">FORMATO!$A$1:$S$51</definedName>
    <definedName name="_xlnm.Print_Area" localSheetId="0">INSTRUCTIVO!$A$1:$P$19</definedName>
  </definedNames>
  <calcPr calcId="144525"/>
</workbook>
</file>

<file path=xl/calcChain.xml><?xml version="1.0" encoding="utf-8"?>
<calcChain xmlns="http://schemas.openxmlformats.org/spreadsheetml/2006/main">
  <c r="F40" i="1" l="1"/>
  <c r="O33" i="1" l="1"/>
  <c r="F24" i="1" l="1"/>
  <c r="F33" i="1"/>
  <c r="P24" i="1" l="1"/>
  <c r="O24" i="1"/>
  <c r="O40" i="1" s="1"/>
  <c r="P33" i="1"/>
  <c r="P40" i="1" l="1"/>
</calcChain>
</file>

<file path=xl/comments1.xml><?xml version="1.0" encoding="utf-8"?>
<comments xmlns="http://schemas.openxmlformats.org/spreadsheetml/2006/main">
  <authors>
    <author>Amanda Pedraza</author>
  </authors>
  <commentList>
    <comment ref="K17" authorId="0">
      <text>
        <r>
          <rPr>
            <sz val="9"/>
            <color indexed="81"/>
            <rFont val="Tahoma"/>
            <family val="2"/>
          </rPr>
          <t>AÑO/MES/DIA</t>
        </r>
      </text>
    </comment>
    <comment ref="L17" authorId="0">
      <text>
        <r>
          <rPr>
            <sz val="9"/>
            <color indexed="81"/>
            <rFont val="Tahoma"/>
            <family val="2"/>
          </rPr>
          <t>AÑO/MES/DIA</t>
        </r>
      </text>
    </comment>
  </commentList>
</comments>
</file>

<file path=xl/sharedStrings.xml><?xml version="1.0" encoding="utf-8"?>
<sst xmlns="http://schemas.openxmlformats.org/spreadsheetml/2006/main" count="170" uniqueCount="142">
  <si>
    <t>PLAN DE ACCIÓN</t>
  </si>
  <si>
    <t>CODIGO:</t>
  </si>
  <si>
    <t>PLE-FT-15</t>
  </si>
  <si>
    <t>VERSIÓN:</t>
  </si>
  <si>
    <t>Instituto Distrital de Gestión de Riesgos y Cambio Climatico - IDIGER</t>
  </si>
  <si>
    <t>FECHA DE ACTUALIZAIÓN:</t>
  </si>
  <si>
    <t>1. INFORMACIÓN  RELEVANTE  PARA LA FORMULACIÓN DEL PLAN DE ACCIÓN</t>
  </si>
  <si>
    <t>1.2. PLAN DE DESARROLLO:</t>
  </si>
  <si>
    <t>1.3. VIGENCIA DEL PLAN  DE DESARROLLO:</t>
  </si>
  <si>
    <t>1.4. PILAR /EJE</t>
  </si>
  <si>
    <t>1.5. PROGRAMA PDD:</t>
  </si>
  <si>
    <t>1.6. PROYECTO DE ESTRATEGICO:</t>
  </si>
  <si>
    <t>1.7.PROYECTO DE INVERSIÓN:</t>
  </si>
  <si>
    <t>1.8.  METAS A LA CUAL APORTA:</t>
  </si>
  <si>
    <t>1.9. INDICADOR ASOCIADO</t>
  </si>
  <si>
    <t>1.10. GRUPO O AREA QUE DESARROLLA EL  PLAN DE ACCIÓN:</t>
  </si>
  <si>
    <t>1.11. VIGENCIA DEL PLAN DE ACCIÒN:</t>
  </si>
  <si>
    <t>1.12 SECTOR</t>
  </si>
  <si>
    <t>2.13. OBJETIVO ESTRATEGICO DE LA ENTIDAD:</t>
  </si>
  <si>
    <t xml:space="preserve">3. FORMULACIÓN DEL PLAN DE ACCIÓN </t>
  </si>
  <si>
    <t>COMPONENTE: xxxxx</t>
  </si>
  <si>
    <t xml:space="preserve">3.1. No </t>
  </si>
  <si>
    <t xml:space="preserve">3.3. 
PRODUCTO O RESULTADO ESPERADO </t>
  </si>
  <si>
    <t>3.3. 
PESO DE LA ACTIVIDAD</t>
  </si>
  <si>
    <t>3.4 ACTIVIDAD</t>
  </si>
  <si>
    <t>3.5. META</t>
  </si>
  <si>
    <t>INDICADOR</t>
  </si>
  <si>
    <t>UNIDAD DE MEDIDA</t>
  </si>
  <si>
    <t>RECURSOS</t>
  </si>
  <si>
    <t>DEPENDENCIAS RESPONSABLES</t>
  </si>
  <si>
    <t>FECHA INICIO</t>
  </si>
  <si>
    <t>FECHA FINAL</t>
  </si>
  <si>
    <t>IDIGER</t>
  </si>
  <si>
    <t>FONDIGER</t>
  </si>
  <si>
    <t>SUBTOTAL</t>
  </si>
  <si>
    <t>COMPONENTE: YYYYY</t>
  </si>
  <si>
    <t>TOTAL</t>
  </si>
  <si>
    <t>ELABORADO POR</t>
  </si>
  <si>
    <t xml:space="preserve">
DIANA MORALES VALENZUELA
Profesional MIG
EDUARDO SANTOS URIBE
Profesional Sistema de Indicadores
CARLOS MANZANO DELGADO
Profesional Sistema de Indicadores
</t>
  </si>
  <si>
    <t>Plan de Desarrollo "Bogota Mejor para Todos"</t>
  </si>
  <si>
    <t xml:space="preserve">Eje/pilar: </t>
  </si>
  <si>
    <t>No 1 Pilar Igualdad de Calidad de Vida</t>
  </si>
  <si>
    <t>No 7 Eje transversal Gobierno Legítimo, fortalecimiento local y eficiencia</t>
  </si>
  <si>
    <t xml:space="preserve">Programa: </t>
  </si>
  <si>
    <t>No 04 Familias protegidas y adaptadas al cambio climático</t>
  </si>
  <si>
    <t>No 42 Transparencia, gestión pública y servicio a la ciudadanía</t>
  </si>
  <si>
    <t>Proyecto estratégico:</t>
  </si>
  <si>
    <t>No 110 Reducción de condiciones de amenaza y vulnerabilidad de los ciudadanos</t>
  </si>
  <si>
    <t>No 185 Fortalecimiento a la gestión pública efectiva y eficiente</t>
  </si>
  <si>
    <t>Proyecto de Inversion</t>
  </si>
  <si>
    <t>Proyecto No 1172 Conocimiento del riesgo y efectos del cambio climático</t>
  </si>
  <si>
    <t>Proyecto No 1158 Reducción del riesgo y adaptación al cambio climático</t>
  </si>
  <si>
    <t>Proyecto No 1178 Fortalecimiento del manejo de emergencias y desastres</t>
  </si>
  <si>
    <t>Proyecto No 1166 Consolidación de la gestión pública eficiente del IDIGER, como entidad coordinadora del SDGR-CC</t>
  </si>
  <si>
    <t>INSTRUCTIVO DEL PLAN DE ACCIÓN</t>
  </si>
  <si>
    <t>Sector</t>
  </si>
  <si>
    <t>No 10 Ambiente</t>
  </si>
  <si>
    <t>1.9. INDICADOR ASOCIADO PDD</t>
  </si>
  <si>
    <t>1.11. VIGENCIA DEL PLAN DE ACCIÓN:</t>
  </si>
  <si>
    <t>Vigencia</t>
  </si>
  <si>
    <t xml:space="preserve">Mantener 6  escenarios actualizados que contribuyan a fortalecer el conocimiento de riesgo y efectos del cambio climático en el Distrito Capital </t>
  </si>
  <si>
    <t xml:space="preserve">Actualizar 4 planos normativos con la  Zonificación de Amenazas para el Plan de Ordenamiento Territorial </t>
  </si>
  <si>
    <t xml:space="preserve">Elaborar 9 documentos de estudios  y/o diseños de obras de Reducción de Riesgo para el Distrito Capital </t>
  </si>
  <si>
    <t>Emitir 2500 Documentos Técnicos  de amenaza y/o riesgo  a través de Conceptos  y/o Diagnósticos Técnicos</t>
  </si>
  <si>
    <t>Diseñar, instrumentar y administrar 1 Sistema de Alerta que  aborde  condiciones meteorológicas, hidrológicas y geotécnicas</t>
  </si>
  <si>
    <t>Reasentar 286 familias localizadas en zonas de riesgo no mitigable.</t>
  </si>
  <si>
    <t>Construir 16 obras de mitigación para la reducción del riesgo</t>
  </si>
  <si>
    <t xml:space="preserve">Beneficiar  2.000.000 de habitantes a través de estrategias de participación, capacitación, educación y comunicación </t>
  </si>
  <si>
    <t>Desarrollar e implementar 100% de la  Estrategia Distrital de Respuesta a Emergencias mediante la elaboración de documentos herramientas, instrumentos y guías para el manejo de emergencias y asesorando al 100% de las entidades del marco de actuación en los procesos de formulación, implementación y actualización de las Estrategias Institucionales de Respuesta. (EIR)</t>
  </si>
  <si>
    <t>Capacitar 30.000 personas en acciones para  el manejo de emergencias mediante el desarrollo de herramientas para capacitaciones virtuales en aglomeraciones, transporte vertical, EIR, Planes de Contingencia,  Primer respondiente y  simulacros y la realizacion de 4 simulacros distritales frente a la ocurrencia de un evento de gran magnitud.</t>
  </si>
  <si>
    <t>Implementar y operar 1 Centro Distrital Logístico y de Reserva y la  Central de información y telecomunicaciones del IDIGER (CITEL)</t>
  </si>
  <si>
    <t>Asesorar y/o conceptuar 6.000 Planes De Contingencia para aglomeraciones de público de media y alta complejidad.</t>
  </si>
  <si>
    <t>Realizar 12.000 Visitas de verificación de sistemas de transporte vertical y puertas eléctricas</t>
  </si>
  <si>
    <t>Garantizar la coordinación del  100% de las emergencias en el marco de la Estrategia Distrital de Respuesta a Emergencias</t>
  </si>
  <si>
    <t>Formular e implementar el 100% de los planes de trabajo definidos para el fortalecimiento de la función administrativa y el desarrollo institucional.</t>
  </si>
  <si>
    <t>Implementar y mantener el 100% de la eficiencia en la provisión de bienes y servicios de soporte a todas las áreas que conforman la Entidad.</t>
  </si>
  <si>
    <t>Implementar y mantener el Sistema Integrado de Gestión del IDIGER.</t>
  </si>
  <si>
    <t>Mantener al 100% del funcionamiento y seguridad de los servicios y sistemas de información, infraestructura de T.I., instrumentación y telecomunicaciones de la entidad.</t>
  </si>
  <si>
    <t>2016 - 2020</t>
  </si>
  <si>
    <t>Subdirección de Análisis de Riesgos y Efectos de Cambio Climático</t>
  </si>
  <si>
    <t>Subdirección de Resiliencia y Coordinación de Emergencias</t>
  </si>
  <si>
    <t>Subdirección de participación Para la Gestión de Riesgos y Adaptación al Cambio Climático</t>
  </si>
  <si>
    <t>Oficina Asesora Jurídica</t>
  </si>
  <si>
    <t>Oficina Asesora Planeación</t>
  </si>
  <si>
    <t>Oficina de Control Interno</t>
  </si>
  <si>
    <t xml:space="preserve">Oficina de Tecnologías de la Información y las Comunicaciones </t>
  </si>
  <si>
    <t>Dirección General</t>
  </si>
  <si>
    <t>Subdirección Corporativa y Asuntos Disciplinarios -</t>
  </si>
  <si>
    <t>3.7 UNIDAD DE MEDIDA</t>
  </si>
  <si>
    <t>3.8 RECURSOS</t>
  </si>
  <si>
    <t>3.9 DEPENDENCIAS RESPONSABLES</t>
  </si>
  <si>
    <t>3.3. PESO DE LA ACTIVIDAD</t>
  </si>
  <si>
    <t>Determine el peso porcentual que tiene cada actividad sobre el 100% que debe cumplir la actividad propuesta; recuerde que siempre existirá una actividad que identifique el punto crítico del producto; es decir, la actividad que mayor peso deberá tener y que definir tanto la calidad del producto como el mayor avance en el desarrollo del producto.</t>
  </si>
  <si>
    <t xml:space="preserve">3.3. PRODUCTO O RESULTADO ESPERADO </t>
  </si>
  <si>
    <t>Determine la fecha en que se dará inicio al desarrollo de la actividad propuesta
Determine la fecha en que se finalizará el desarrollo de la actividad propuesta</t>
  </si>
  <si>
    <t>Incluya información del producto esperado con definición de atributos.</t>
  </si>
  <si>
    <t>Especifique el nombre del Objetivo Estratégico en el que se ubica el Componente del Proyecto de Inversión, de acuerdo a las líneas funcionales establecidas en la Entidad.</t>
  </si>
  <si>
    <t>Indique el sector al que pertenece la entidad.</t>
  </si>
  <si>
    <t xml:space="preserve">3. COMPONENTE </t>
  </si>
  <si>
    <t>En este campo debe registrar los componentes que se encuentran establecidos en su proyecto de inversión. Asi mismo, se pueden registrar otros componentes que hagan parte de funciones pare que no estan de manera especifica en la ficha EBI (Ejemplo: Talento humano, Juridica, Control Interno)</t>
  </si>
  <si>
    <t>3.6 INDICADOR</t>
  </si>
  <si>
    <t>Identifique el nombre de las dependencias encargada de adelantar cada una de las actividades.</t>
  </si>
  <si>
    <t>Registre la cantidad o unidad fisica que define la actividad (familias, predios, estudios, hectarias, personas, obras)</t>
  </si>
  <si>
    <t xml:space="preserve">Especifique de la lista desplegable el nombre del Plan de Desarrollo vigente, en el cual se encuentra inscrita la Entidad. </t>
  </si>
  <si>
    <t>Especifique de la lista desplegable los periodos de vigencia para el Plan de Desarrollo inscrito en el numeral 1. Ej: 2016 a 2020</t>
  </si>
  <si>
    <t>Identifique de la lista desplegable el eje o pilar del Plan de Desarrollo Distrital, en el que se encuentra reflejado el accionar de la Entidad y el grupo de trabajo de acuerdo a los proyectos de inversión inscritos en dicho plan.</t>
  </si>
  <si>
    <t>Identifique de la lista desplegable el Programa del Plan de Desarrollo Distrital, en el que se encuentra reflejado el accionar de la Entidad y el grupo de trabajo de acuerdo a los proyectos de inversión inscritos en dicho plan.</t>
  </si>
  <si>
    <t>Identifique de la lista desplegable el nombre del proyecto estrategico mediante el cual se destinan los recursos para el funcionamiento del grupo de trabajo que desarrolla las acciones para el cumplimiento del Plan de Acción.</t>
  </si>
  <si>
    <t>Identifique de la lista desplegable el nombre del Proyecto de Inversión mediante el cual el grupo de trabajo desarrolla las acciones para el cumplimiento del Plan de Acción.</t>
  </si>
  <si>
    <t>Identifique de la lista desplegable el nombre de la meta del proyecto de inversión que le corresponde al Plan de Acción que se esta formulando.</t>
  </si>
  <si>
    <t>Identificarse elindicador PDD asociados a la meta que aporta el Plan de Acción.</t>
  </si>
  <si>
    <t>Especifique el grupo encargado de formular y desarrollar el Plan de Acción. (Ejemplo: Subdirección - Grupo)</t>
  </si>
  <si>
    <t>Especifique de la lista desplegable la vigencia para la ejecución y desarrollo del Plan de Acción  Ej: Enero 1 a 31 de Diciembre de 2016.</t>
  </si>
  <si>
    <t>Validado por:</t>
  </si>
  <si>
    <t>Firma:</t>
  </si>
  <si>
    <t>_</t>
  </si>
  <si>
    <t xml:space="preserve">Aprobado por:
</t>
  </si>
  <si>
    <t xml:space="preserve">Jorge Mario Bunch Higuera 
Subdirector Corporativo y Asuntos Disciplinarios </t>
  </si>
  <si>
    <t>Nombre y cargo:</t>
  </si>
  <si>
    <t>Elaborado por:</t>
  </si>
  <si>
    <t>COMPONENTE FINANCIERO</t>
  </si>
  <si>
    <t>Ejecución reserva presupuestal programada</t>
  </si>
  <si>
    <t>Ejecución presupuestal programada</t>
  </si>
  <si>
    <t>Ejecución del Programa Anual Mesualizado de Caja (PAC)</t>
  </si>
  <si>
    <r>
      <rPr>
        <b/>
        <sz val="12"/>
        <color indexed="8"/>
        <rFont val="Arial"/>
        <family val="2"/>
      </rPr>
      <t>Olga Lucia Torres Becerra</t>
    </r>
    <r>
      <rPr>
        <sz val="12"/>
        <color indexed="8"/>
        <rFont val="Arial"/>
        <family val="2"/>
      </rPr>
      <t xml:space="preserve">  -
 Jefe de la Oficina Asesora de Planeación (E)</t>
    </r>
  </si>
  <si>
    <r>
      <t xml:space="preserve">Revisó:
</t>
    </r>
    <r>
      <rPr>
        <sz val="12"/>
        <color indexed="8"/>
        <rFont val="Arial"/>
        <family val="2"/>
      </rPr>
      <t>Firma:</t>
    </r>
  </si>
  <si>
    <t>Especifique un indicador de eficacia que se relaciona directamente producto y/o actividad .</t>
  </si>
  <si>
    <t>Liste las actividades criticas que componen el desarrollo producto esperado, tenga en cuenta:
*Actividades secuenciales y/o actividades paralelas, identificar que actividades con son prerrequisito de otras. Verifique que se cumpla el ciclo Planear, Hacer, Verificar, Actuar (PHVA) Nota: Limite el numero de actividades es deseable que no sean más de 6 por producto.</t>
  </si>
  <si>
    <t>Estime el valor de los recursos financieros que se requiere para desarrollar la actividad, asi como la fuente de financiación.</t>
  </si>
  <si>
    <r>
      <t xml:space="preserve">Richard Alberto Vargas Hernández - 
</t>
    </r>
    <r>
      <rPr>
        <sz val="12"/>
        <color indexed="8"/>
        <rFont val="Arial"/>
        <family val="2"/>
      </rPr>
      <t>Director General IDIGER</t>
    </r>
  </si>
  <si>
    <r>
      <rPr>
        <b/>
        <sz val="10"/>
        <rFont val="Arial"/>
        <family val="2"/>
      </rPr>
      <t>Diana Patricia Arevalo Sánchez</t>
    </r>
    <r>
      <rPr>
        <sz val="10"/>
        <rFont val="Arial"/>
      </rPr>
      <t xml:space="preserve"> 
Subdirectora de Análisis de Riesgos y Efectos de Cambio Climático</t>
    </r>
  </si>
  <si>
    <r>
      <rPr>
        <b/>
        <sz val="10"/>
        <rFont val="Arial"/>
        <family val="2"/>
      </rPr>
      <t xml:space="preserve">Jorge Mario Bunch Higuera 
</t>
    </r>
    <r>
      <rPr>
        <sz val="10"/>
        <rFont val="Arial"/>
      </rPr>
      <t xml:space="preserve">Subdirector Corporativo y Asuntos Disciplinarios </t>
    </r>
  </si>
  <si>
    <r>
      <rPr>
        <b/>
        <sz val="10"/>
        <rFont val="Arial"/>
        <family val="2"/>
      </rPr>
      <t xml:space="preserve">Olga Lucia Torres Becerra 
</t>
    </r>
    <r>
      <rPr>
        <sz val="10"/>
        <rFont val="Arial"/>
      </rPr>
      <t>Subdirectora de Participación para la Gestión de Riesgos y Adaptación al Cambio Climático</t>
    </r>
  </si>
  <si>
    <r>
      <rPr>
        <b/>
        <sz val="10"/>
        <rFont val="Arial"/>
        <family val="2"/>
      </rPr>
      <t xml:space="preserve">Carlos Ciro Asprilla Cruz
</t>
    </r>
    <r>
      <rPr>
        <sz val="10"/>
        <rFont val="Arial"/>
      </rPr>
      <t>Subdirector Resiliencia y Coordinación de Emergencias</t>
    </r>
  </si>
  <si>
    <r>
      <rPr>
        <b/>
        <sz val="10"/>
        <rFont val="Arial"/>
        <family val="2"/>
      </rPr>
      <t xml:space="preserve">Diana Marcela Londoño 
</t>
    </r>
    <r>
      <rPr>
        <sz val="10"/>
        <rFont val="Arial"/>
      </rPr>
      <t>Asesora de Comunicaciones</t>
    </r>
  </si>
  <si>
    <r>
      <rPr>
        <b/>
        <sz val="10"/>
        <rFont val="Arial"/>
        <family val="2"/>
      </rPr>
      <t xml:space="preserve">Juan Carlos Leon 
</t>
    </r>
    <r>
      <rPr>
        <sz val="10"/>
        <rFont val="Arial"/>
        <family val="2"/>
      </rPr>
      <t>Jefe de la Oficina Asesora Juridica</t>
    </r>
  </si>
  <si>
    <r>
      <rPr>
        <b/>
        <sz val="10"/>
        <rFont val="Arial"/>
        <family val="2"/>
      </rPr>
      <t xml:space="preserve">Oscar Alfredo Fajardo Ortega
</t>
    </r>
    <r>
      <rPr>
        <sz val="10"/>
        <rFont val="Arial"/>
        <family val="2"/>
      </rPr>
      <t>Jefe de la Oficina TIC</t>
    </r>
  </si>
  <si>
    <r>
      <rPr>
        <b/>
        <sz val="10"/>
        <rFont val="Arial"/>
        <family val="2"/>
      </rPr>
      <t xml:space="preserve">Rafael Enrique Moreno Alvarez
</t>
    </r>
    <r>
      <rPr>
        <sz val="10"/>
        <rFont val="Arial"/>
        <family val="2"/>
      </rPr>
      <t>Prof. Oficina Asesora de Planeación</t>
    </r>
  </si>
  <si>
    <r>
      <rPr>
        <b/>
        <sz val="10"/>
        <rFont val="Arial"/>
        <family val="2"/>
      </rPr>
      <t xml:space="preserve">Angelica Maria Bermudez Rodriguez
</t>
    </r>
    <r>
      <rPr>
        <sz val="10"/>
        <rFont val="Arial"/>
        <family val="2"/>
      </rPr>
      <t>Prof. Oficina Asesora de Planeación</t>
    </r>
  </si>
  <si>
    <r>
      <rPr>
        <b/>
        <sz val="10"/>
        <rFont val="Arial"/>
        <family val="2"/>
      </rPr>
      <t>Claudia Liliana Guerrero Garcia</t>
    </r>
    <r>
      <rPr>
        <sz val="10"/>
        <rFont val="Arial"/>
        <family val="2"/>
      </rPr>
      <t xml:space="preserve"> 
Prof. Oficina Asesora de Planeación</t>
    </r>
  </si>
  <si>
    <r>
      <rPr>
        <b/>
        <sz val="10"/>
        <rFont val="Arial"/>
        <family val="2"/>
      </rPr>
      <t>Jóse Leonardo Millán Alvarado</t>
    </r>
    <r>
      <rPr>
        <sz val="10"/>
        <rFont val="Arial"/>
        <family val="2"/>
      </rPr>
      <t xml:space="preserve"> 
Prof. Oficina Asesora de Planeación</t>
    </r>
  </si>
  <si>
    <t>Jóse Leonardo Millán Alvarado 
Prof. Oficina Asesora de Planeación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</si>
</sst>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_(&quot;$&quot;\ * \(#,##0.00\);_(&quot;$&quot;\ * &quot;-&quot;??_);_(@_)"/>
    <numFmt numFmtId="164" formatCode="0.0%"/>
  </numFmts>
  <fonts count="23" x14ac:knownFonts="1">
    <font>
      <sz val="10"/>
      <name val="Arial"/>
    </font>
    <font>
      <sz val="10"/>
      <color indexed="8"/>
      <name val="Arial"/>
      <family val="2"/>
    </font>
    <font>
      <b/>
      <sz val="28"/>
      <color indexed="8"/>
      <name val="Arial"/>
      <family val="2"/>
    </font>
    <font>
      <b/>
      <sz val="10"/>
      <color indexed="8"/>
      <name val="Arial Narrow"/>
      <family val="2"/>
    </font>
    <font>
      <b/>
      <sz val="24"/>
      <color indexed="8"/>
      <name val="Arial"/>
      <family val="2"/>
    </font>
    <font>
      <b/>
      <sz val="20"/>
      <color indexed="8"/>
      <name val="Arial"/>
      <family val="2"/>
    </font>
    <font>
      <b/>
      <sz val="10"/>
      <color indexed="8"/>
      <name val="Arial"/>
      <family val="2"/>
    </font>
    <font>
      <sz val="11"/>
      <color indexed="8"/>
      <name val="Arial"/>
      <family val="2"/>
    </font>
    <font>
      <b/>
      <sz val="11"/>
      <color indexed="8"/>
      <name val="Arial"/>
      <family val="2"/>
    </font>
    <font>
      <b/>
      <sz val="12"/>
      <color indexed="8"/>
      <name val="Arial"/>
      <family val="2"/>
    </font>
    <font>
      <b/>
      <sz val="14"/>
      <color indexed="8"/>
      <name val="Arial"/>
      <family val="2"/>
    </font>
    <font>
      <b/>
      <sz val="16"/>
      <color indexed="8"/>
      <name val="Arial"/>
      <family val="2"/>
    </font>
    <font>
      <sz val="14"/>
      <color indexed="8"/>
      <name val="Arial"/>
      <family val="2"/>
    </font>
    <font>
      <sz val="9"/>
      <color indexed="8"/>
      <name val="Arial"/>
      <family val="2"/>
    </font>
    <font>
      <sz val="9"/>
      <color indexed="81"/>
      <name val="Tahoma"/>
      <family val="2"/>
    </font>
    <font>
      <sz val="10"/>
      <name val="Arial"/>
      <family val="2"/>
    </font>
    <font>
      <sz val="10"/>
      <color rgb="FF222222"/>
      <name val="Arial"/>
      <family val="2"/>
    </font>
    <font>
      <sz val="10"/>
      <name val="Arial"/>
      <family val="2"/>
    </font>
    <font>
      <sz val="8"/>
      <color theme="1"/>
      <name val="Calibri"/>
      <family val="2"/>
      <scheme val="minor"/>
    </font>
    <font>
      <sz val="8"/>
      <color rgb="FF000000"/>
      <name val="Calibri"/>
      <family val="2"/>
      <scheme val="minor"/>
    </font>
    <font>
      <sz val="8"/>
      <color rgb="FF595959"/>
      <name val="Calibri"/>
      <family val="2"/>
    </font>
    <font>
      <sz val="12"/>
      <color indexed="8"/>
      <name val="Arial"/>
      <family val="2"/>
    </font>
    <font>
      <b/>
      <sz val="10"/>
      <name val="Arial"/>
      <family val="2"/>
    </font>
  </fonts>
  <fills count="8">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theme="3" tint="0.79998168889431442"/>
        <bgColor theme="4" tint="0.79998168889431442"/>
      </patternFill>
    </fill>
    <fill>
      <patternFill patternType="solid">
        <fgColor theme="3"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op>
      <bottom/>
      <diagonal/>
    </border>
    <border>
      <left/>
      <right/>
      <top style="thin">
        <color theme="4"/>
      </top>
      <bottom style="thin">
        <color theme="4"/>
      </bottom>
      <diagonal/>
    </border>
    <border>
      <left/>
      <right/>
      <top/>
      <bottom style="thin">
        <color theme="4"/>
      </bottom>
      <diagonal/>
    </border>
    <border>
      <left/>
      <right/>
      <top style="thin">
        <color theme="3"/>
      </top>
      <bottom style="thin">
        <color theme="3"/>
      </bottom>
      <diagonal/>
    </border>
    <border>
      <left/>
      <right/>
      <top style="thin">
        <color theme="4"/>
      </top>
      <bottom style="thin">
        <color indexed="64"/>
      </bottom>
      <diagonal/>
    </border>
    <border>
      <left/>
      <right/>
      <top style="thin">
        <color theme="4"/>
      </top>
      <bottom style="thin">
        <color theme="3"/>
      </bottom>
      <diagonal/>
    </border>
    <border>
      <left/>
      <right/>
      <top/>
      <bottom style="thin">
        <color theme="3"/>
      </bottom>
      <diagonal/>
    </border>
  </borders>
  <cellStyleXfs count="4">
    <xf numFmtId="0" fontId="0" fillId="0" borderId="0"/>
    <xf numFmtId="0" fontId="15" fillId="0" borderId="0"/>
    <xf numFmtId="0" fontId="15" fillId="0" borderId="0"/>
    <xf numFmtId="44" fontId="17" fillId="0" borderId="0" applyFont="0" applyFill="0" applyBorder="0" applyAlignment="0" applyProtection="0"/>
  </cellStyleXfs>
  <cellXfs count="206">
    <xf numFmtId="0" fontId="0" fillId="0" borderId="0" xfId="0"/>
    <xf numFmtId="0" fontId="1"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0" fontId="1" fillId="2" borderId="0" xfId="0" applyFont="1" applyFill="1" applyBorder="1"/>
    <xf numFmtId="0" fontId="1" fillId="2" borderId="0" xfId="0" applyFont="1" applyFill="1" applyBorder="1" applyAlignment="1">
      <alignment horizont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1" fillId="2" borderId="0" xfId="0" applyFont="1" applyFill="1"/>
    <xf numFmtId="0" fontId="1" fillId="4" borderId="0" xfId="0" applyFont="1" applyFill="1"/>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0" fontId="6" fillId="2" borderId="0" xfId="0" applyFont="1" applyFill="1" applyBorder="1" applyAlignment="1">
      <alignment vertical="center" wrapText="1"/>
    </xf>
    <xf numFmtId="0" fontId="10" fillId="2" borderId="0"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0" borderId="0" xfId="0" applyFont="1" applyAlignment="1">
      <alignment horizontal="center" vertical="center"/>
    </xf>
    <xf numFmtId="0" fontId="15" fillId="0" borderId="0" xfId="0" applyFont="1"/>
    <xf numFmtId="0" fontId="16" fillId="5" borderId="0" xfId="0" applyFont="1" applyFill="1" applyAlignment="1">
      <alignment vertical="center" wrapText="1"/>
    </xf>
    <xf numFmtId="0" fontId="15" fillId="0" borderId="0" xfId="0" applyFont="1" applyAlignment="1">
      <alignment horizontal="left"/>
    </xf>
    <xf numFmtId="0" fontId="15" fillId="0" borderId="0" xfId="0" applyFont="1" applyAlignment="1">
      <alignment vertical="center"/>
    </xf>
    <xf numFmtId="0" fontId="16" fillId="0" borderId="0" xfId="0" applyFont="1" applyAlignment="1">
      <alignment vertical="center" wrapText="1"/>
    </xf>
    <xf numFmtId="9" fontId="1" fillId="0" borderId="1" xfId="0" applyNumberFormat="1" applyFont="1" applyBorder="1" applyAlignment="1" applyProtection="1">
      <alignment horizontal="center" vertical="center"/>
      <protection locked="0"/>
    </xf>
    <xf numFmtId="0" fontId="1" fillId="0" borderId="1" xfId="0" applyFont="1" applyBorder="1" applyProtection="1">
      <protection locked="0"/>
    </xf>
    <xf numFmtId="14" fontId="1" fillId="0" borderId="1" xfId="0" applyNumberFormat="1" applyFont="1" applyBorder="1" applyProtection="1">
      <protection locked="0"/>
    </xf>
    <xf numFmtId="164" fontId="1"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vertical="center" wrapText="1"/>
      <protection locked="0"/>
    </xf>
    <xf numFmtId="9" fontId="1" fillId="0" borderId="1" xfId="0" applyNumberFormat="1" applyFont="1" applyBorder="1" applyAlignment="1" applyProtection="1">
      <alignment horizontal="center" vertical="center" wrapText="1"/>
      <protection locked="0"/>
    </xf>
    <xf numFmtId="14" fontId="6" fillId="0" borderId="1" xfId="0" applyNumberFormat="1" applyFont="1" applyBorder="1" applyAlignment="1" applyProtection="1">
      <alignment vertical="center" wrapText="1"/>
      <protection locked="0"/>
    </xf>
    <xf numFmtId="0" fontId="16" fillId="0" borderId="0" xfId="0" applyFont="1"/>
    <xf numFmtId="0" fontId="15" fillId="5" borderId="0" xfId="0" applyFont="1" applyFill="1"/>
    <xf numFmtId="0" fontId="0" fillId="0" borderId="0" xfId="0" applyAlignment="1">
      <alignment horizontal="center" vertical="center"/>
    </xf>
    <xf numFmtId="0" fontId="18" fillId="6" borderId="22" xfId="3" applyNumberFormat="1" applyFont="1" applyFill="1" applyBorder="1" applyAlignment="1">
      <alignment horizontal="justify" vertical="center" wrapText="1"/>
    </xf>
    <xf numFmtId="0" fontId="19" fillId="0" borderId="22" xfId="0" applyFont="1" applyBorder="1" applyAlignment="1">
      <alignment horizontal="justify" vertical="center" wrapText="1"/>
    </xf>
    <xf numFmtId="0" fontId="18" fillId="6" borderId="23" xfId="3" applyNumberFormat="1" applyFont="1" applyFill="1" applyBorder="1" applyAlignment="1">
      <alignment horizontal="justify" vertical="center" wrapText="1"/>
    </xf>
    <xf numFmtId="0" fontId="19" fillId="0" borderId="24" xfId="0" applyFont="1" applyBorder="1" applyAlignment="1">
      <alignment horizontal="justify" vertical="center" wrapText="1"/>
    </xf>
    <xf numFmtId="0" fontId="19" fillId="0" borderId="25" xfId="0" applyFont="1" applyBorder="1" applyAlignment="1">
      <alignment horizontal="justify" vertical="center" wrapText="1"/>
    </xf>
    <xf numFmtId="0" fontId="19" fillId="0" borderId="23" xfId="0" applyFont="1" applyBorder="1" applyAlignment="1">
      <alignment horizontal="justify" vertical="center" wrapText="1"/>
    </xf>
    <xf numFmtId="0" fontId="19" fillId="0" borderId="0" xfId="0" applyFont="1" applyBorder="1" applyAlignment="1">
      <alignment horizontal="justify" vertical="center" wrapText="1"/>
    </xf>
    <xf numFmtId="0" fontId="19" fillId="7" borderId="26" xfId="0" applyFont="1" applyFill="1" applyBorder="1" applyAlignment="1">
      <alignment horizontal="justify" vertical="center" wrapText="1"/>
    </xf>
    <xf numFmtId="0" fontId="18" fillId="6" borderId="27" xfId="3" applyNumberFormat="1" applyFont="1" applyFill="1" applyBorder="1" applyAlignment="1">
      <alignment horizontal="justify" vertical="center" wrapText="1"/>
    </xf>
    <xf numFmtId="0" fontId="20" fillId="0" borderId="25" xfId="0" applyFont="1" applyBorder="1" applyAlignment="1">
      <alignment horizontal="justify" vertical="center"/>
    </xf>
    <xf numFmtId="0" fontId="18" fillId="6" borderId="28" xfId="3" applyNumberFormat="1" applyFont="1" applyFill="1" applyBorder="1" applyAlignment="1">
      <alignment horizontal="justify" vertical="center" wrapText="1"/>
    </xf>
    <xf numFmtId="0" fontId="15" fillId="0" borderId="0" xfId="0" applyFont="1" applyAlignment="1">
      <alignment horizontal="center"/>
    </xf>
    <xf numFmtId="44" fontId="1" fillId="0" borderId="1" xfId="3" applyFont="1" applyBorder="1" applyAlignment="1" applyProtection="1">
      <alignment horizontal="center" vertical="center" wrapText="1"/>
      <protection locked="0"/>
    </xf>
    <xf numFmtId="44" fontId="11" fillId="0" borderId="0" xfId="3" applyFont="1" applyBorder="1" applyAlignment="1">
      <alignment horizontal="center" vertical="center" wrapText="1"/>
    </xf>
    <xf numFmtId="0" fontId="1" fillId="2" borderId="14"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left" vertical="center"/>
      <protection locked="0"/>
    </xf>
    <xf numFmtId="0" fontId="1" fillId="2" borderId="15" xfId="0" applyFont="1" applyFill="1" applyBorder="1" applyAlignment="1" applyProtection="1">
      <alignment horizontal="left" vertical="center"/>
      <protection locked="0"/>
    </xf>
    <xf numFmtId="0" fontId="9" fillId="2" borderId="2" xfId="0"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9" fillId="2" borderId="14" xfId="0" applyFont="1" applyFill="1" applyBorder="1" applyAlignment="1" applyProtection="1">
      <alignment horizontal="left" vertical="center" wrapText="1"/>
    </xf>
    <xf numFmtId="0" fontId="2" fillId="2" borderId="0"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6" fillId="2" borderId="14" xfId="0" applyFont="1" applyFill="1" applyBorder="1" applyAlignment="1" applyProtection="1">
      <alignment vertical="center" wrapText="1"/>
    </xf>
    <xf numFmtId="0" fontId="6" fillId="2" borderId="15" xfId="0" applyFont="1" applyFill="1" applyBorder="1" applyAlignment="1" applyProtection="1">
      <alignment vertical="center" wrapText="1"/>
    </xf>
    <xf numFmtId="0" fontId="6" fillId="2" borderId="6"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14" xfId="0" applyFont="1" applyFill="1" applyBorder="1" applyAlignment="1" applyProtection="1">
      <alignment horizontal="left" vertical="top" wrapText="1"/>
    </xf>
    <xf numFmtId="0" fontId="6" fillId="2" borderId="0" xfId="0" applyFont="1" applyFill="1" applyBorder="1" applyAlignment="1" applyProtection="1">
      <alignment horizontal="left" vertical="top"/>
    </xf>
    <xf numFmtId="0" fontId="6" fillId="2" borderId="15" xfId="0" applyFont="1" applyFill="1" applyBorder="1" applyAlignment="1" applyProtection="1">
      <alignment horizontal="left" vertical="top"/>
    </xf>
    <xf numFmtId="0" fontId="1" fillId="0" borderId="0" xfId="0" applyFont="1" applyBorder="1" applyProtection="1"/>
    <xf numFmtId="0" fontId="9" fillId="2" borderId="6" xfId="0" applyFont="1" applyFill="1" applyBorder="1" applyAlignment="1" applyProtection="1">
      <alignment vertical="center" wrapText="1"/>
    </xf>
    <xf numFmtId="0" fontId="9" fillId="2" borderId="0" xfId="0" applyFont="1" applyFill="1" applyBorder="1" applyAlignment="1" applyProtection="1">
      <alignment vertical="center" wrapText="1"/>
    </xf>
    <xf numFmtId="0" fontId="3" fillId="2" borderId="15" xfId="0" applyFont="1" applyFill="1" applyBorder="1" applyAlignment="1" applyProtection="1">
      <alignment horizontal="center" vertical="center"/>
    </xf>
    <xf numFmtId="0" fontId="1" fillId="2" borderId="14" xfId="0" applyFont="1" applyFill="1" applyBorder="1" applyProtection="1"/>
    <xf numFmtId="0" fontId="9" fillId="2" borderId="15" xfId="0" applyFont="1" applyFill="1" applyBorder="1" applyAlignment="1" applyProtection="1">
      <alignment vertical="center" wrapText="1"/>
    </xf>
    <xf numFmtId="0" fontId="1" fillId="2" borderId="0" xfId="0" applyFont="1" applyFill="1" applyBorder="1" applyProtection="1"/>
    <xf numFmtId="0" fontId="1" fillId="2" borderId="6" xfId="0" applyFont="1" applyFill="1" applyBorder="1" applyProtection="1"/>
    <xf numFmtId="0" fontId="3" fillId="2" borderId="7" xfId="0" applyFont="1" applyFill="1" applyBorder="1" applyAlignment="1" applyProtection="1">
      <alignment horizontal="center" vertical="center"/>
    </xf>
    <xf numFmtId="0" fontId="2" fillId="2" borderId="15" xfId="0" applyFont="1" applyFill="1" applyBorder="1" applyAlignment="1" applyProtection="1">
      <alignment horizontal="center" vertical="center" wrapText="1"/>
      <protection locked="0"/>
    </xf>
    <xf numFmtId="0" fontId="9" fillId="2" borderId="15" xfId="0" applyFont="1" applyFill="1" applyBorder="1" applyAlignment="1" applyProtection="1">
      <alignment vertical="center" wrapText="1"/>
      <protection locked="0"/>
    </xf>
    <xf numFmtId="0" fontId="1" fillId="2" borderId="15" xfId="0" applyFont="1" applyFill="1" applyBorder="1" applyProtection="1">
      <protection locked="0"/>
    </xf>
    <xf numFmtId="0" fontId="2" fillId="2" borderId="7" xfId="0" applyFont="1" applyFill="1" applyBorder="1" applyAlignment="1" applyProtection="1">
      <alignment horizontal="center" vertical="center" wrapText="1"/>
      <protection locked="0"/>
    </xf>
    <xf numFmtId="44" fontId="11" fillId="0" borderId="1" xfId="3" applyFont="1" applyBorder="1" applyAlignment="1" applyProtection="1">
      <alignment horizontal="center" vertical="center" wrapText="1"/>
      <protection locked="0"/>
    </xf>
    <xf numFmtId="9" fontId="11"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8" fillId="3" borderId="1" xfId="0" applyFont="1" applyFill="1" applyBorder="1" applyAlignment="1">
      <alignment horizontal="center"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7" fillId="0" borderId="8"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6" fillId="0" borderId="10" xfId="0" applyFont="1" applyBorder="1" applyAlignment="1">
      <alignment horizontal="left" vertical="center" wrapText="1"/>
    </xf>
    <xf numFmtId="0" fontId="7" fillId="0" borderId="8" xfId="0" applyFont="1" applyBorder="1" applyAlignment="1" applyProtection="1">
      <alignment horizontal="justify" vertical="center" wrapText="1"/>
      <protection locked="0"/>
    </xf>
    <xf numFmtId="0" fontId="7" fillId="0" borderId="9" xfId="0" applyFont="1" applyBorder="1" applyAlignment="1" applyProtection="1">
      <alignment horizontal="justify" vertical="center" wrapText="1"/>
      <protection locked="0"/>
    </xf>
    <xf numFmtId="0" fontId="7" fillId="0" borderId="10" xfId="0" applyFont="1" applyBorder="1" applyAlignment="1" applyProtection="1">
      <alignment horizontal="justify" vertical="center" wrapText="1"/>
      <protection locked="0"/>
    </xf>
    <xf numFmtId="0" fontId="6" fillId="0" borderId="1" xfId="0" applyFont="1" applyBorder="1" applyAlignment="1">
      <alignment horizontal="left" vertical="center" wrapText="1"/>
    </xf>
    <xf numFmtId="0" fontId="1" fillId="0" borderId="1"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3" borderId="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10" fillId="2"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 fillId="2" borderId="6" xfId="0" applyFont="1" applyFill="1" applyBorder="1" applyAlignment="1" applyProtection="1">
      <alignment horizontal="center" vertical="center" wrapText="1"/>
      <protection locked="0"/>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9" fontId="1" fillId="2" borderId="0" xfId="0" applyNumberFormat="1" applyFont="1" applyFill="1" applyBorder="1" applyAlignment="1">
      <alignment horizontal="center" vertical="center"/>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protection locked="0"/>
    </xf>
    <xf numFmtId="9" fontId="1" fillId="0" borderId="9" xfId="0" applyNumberFormat="1" applyFont="1" applyBorder="1" applyAlignment="1" applyProtection="1">
      <alignment horizontal="center" vertical="center"/>
      <protection locked="0"/>
    </xf>
    <xf numFmtId="9" fontId="1" fillId="0" borderId="10" xfId="0" applyNumberFormat="1" applyFont="1" applyBorder="1" applyAlignment="1" applyProtection="1">
      <alignment horizontal="center" vertical="center"/>
      <protection locked="0"/>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9" fontId="1" fillId="0" borderId="1" xfId="0" applyNumberFormat="1" applyFont="1" applyBorder="1" applyAlignment="1" applyProtection="1">
      <alignment horizontal="center" vertical="center"/>
      <protection locked="0"/>
    </xf>
    <xf numFmtId="0" fontId="1" fillId="0" borderId="0" xfId="0" applyFont="1" applyAlignment="1">
      <alignment horizontal="center"/>
    </xf>
    <xf numFmtId="44" fontId="1" fillId="0" borderId="11" xfId="3" applyFont="1" applyBorder="1" applyAlignment="1" applyProtection="1">
      <alignment horizontal="center" vertical="center" wrapText="1"/>
      <protection locked="0"/>
    </xf>
    <xf numFmtId="44" fontId="1" fillId="0" borderId="12" xfId="3" applyFont="1" applyBorder="1" applyAlignment="1" applyProtection="1">
      <alignment horizontal="center" vertical="center" wrapText="1"/>
      <protection locked="0"/>
    </xf>
    <xf numFmtId="44" fontId="1" fillId="0" borderId="13" xfId="3"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9" fillId="0" borderId="8"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44" fontId="1" fillId="0" borderId="2" xfId="3" applyFont="1" applyBorder="1" applyAlignment="1" applyProtection="1">
      <alignment horizontal="center" vertical="center" wrapText="1"/>
      <protection locked="0"/>
    </xf>
    <xf numFmtId="44" fontId="1" fillId="0" borderId="4" xfId="3" applyFont="1" applyBorder="1" applyAlignment="1" applyProtection="1">
      <alignment horizontal="center" vertical="center" wrapText="1"/>
      <protection locked="0"/>
    </xf>
    <xf numFmtId="0" fontId="8" fillId="3" borderId="1"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 fillId="0" borderId="3"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6" xfId="0" applyFont="1" applyBorder="1" applyAlignment="1" applyProtection="1">
      <alignment horizontal="center"/>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14" fontId="3" fillId="0" borderId="8" xfId="0" applyNumberFormat="1" applyFont="1" applyBorder="1" applyAlignment="1">
      <alignment horizontal="center" vertical="center"/>
    </xf>
    <xf numFmtId="14" fontId="3" fillId="0" borderId="10" xfId="0" applyNumberFormat="1"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7" fillId="0" borderId="1" xfId="0" applyFont="1" applyBorder="1" applyAlignment="1" applyProtection="1">
      <alignment horizontal="center" vertical="center" wrapText="1"/>
      <protection locked="0"/>
    </xf>
    <xf numFmtId="0" fontId="3" fillId="2" borderId="0" xfId="0" applyFont="1" applyFill="1" applyBorder="1" applyAlignment="1" applyProtection="1">
      <alignment horizontal="center" vertical="center"/>
    </xf>
    <xf numFmtId="44" fontId="1" fillId="0" borderId="8" xfId="3" applyFont="1" applyBorder="1" applyAlignment="1" applyProtection="1">
      <alignment horizontal="center" vertical="center" wrapText="1"/>
      <protection locked="0"/>
    </xf>
    <xf numFmtId="44" fontId="1" fillId="0" borderId="10" xfId="3"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1" fillId="2" borderId="14" xfId="0" applyFont="1" applyFill="1" applyBorder="1" applyAlignment="1" applyProtection="1">
      <alignment horizontal="left" vertical="center" wrapText="1"/>
    </xf>
    <xf numFmtId="0" fontId="1" fillId="2" borderId="5" xfId="0" applyFont="1" applyFill="1" applyBorder="1" applyAlignment="1" applyProtection="1">
      <alignment horizontal="left" vertical="center" wrapText="1"/>
    </xf>
    <xf numFmtId="0" fontId="1" fillId="2" borderId="5" xfId="0" applyFont="1" applyFill="1" applyBorder="1" applyAlignment="1" applyProtection="1">
      <alignment horizontal="center" vertical="center" wrapText="1"/>
    </xf>
    <xf numFmtId="0" fontId="7" fillId="2" borderId="14" xfId="0" applyFont="1" applyFill="1" applyBorder="1" applyAlignment="1" applyProtection="1">
      <alignment horizontal="center" wrapText="1"/>
    </xf>
    <xf numFmtId="0" fontId="1" fillId="2" borderId="14"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0" borderId="9" xfId="0" applyFont="1" applyBorder="1" applyAlignment="1" applyProtection="1">
      <alignment horizontal="center" vertical="center"/>
      <protection locked="0"/>
    </xf>
    <xf numFmtId="0" fontId="1" fillId="2" borderId="6" xfId="0" applyFont="1" applyFill="1" applyBorder="1" applyAlignment="1" applyProtection="1">
      <alignment horizontal="center"/>
      <protection locked="0"/>
    </xf>
    <xf numFmtId="0" fontId="9" fillId="2" borderId="2" xfId="0" applyFont="1" applyFill="1" applyBorder="1" applyAlignment="1" applyProtection="1">
      <alignment horizontal="left" vertical="center" wrapText="1"/>
    </xf>
    <xf numFmtId="0" fontId="9" fillId="2" borderId="3" xfId="0" applyFont="1" applyFill="1" applyBorder="1" applyAlignment="1" applyProtection="1">
      <alignment horizontal="left" vertical="center" wrapText="1"/>
    </xf>
    <xf numFmtId="0" fontId="9" fillId="2" borderId="4" xfId="0" applyFont="1" applyFill="1" applyBorder="1" applyAlignment="1" applyProtection="1">
      <alignment horizontal="left" vertical="center" wrapText="1"/>
    </xf>
    <xf numFmtId="0" fontId="15" fillId="0" borderId="0" xfId="0" applyFont="1" applyAlignment="1">
      <alignment wrapText="1"/>
    </xf>
  </cellXfs>
  <cellStyles count="4">
    <cellStyle name="Moneda" xfId="3" builtinId="4"/>
    <cellStyle name="Normal" xfId="0" builtinId="0"/>
    <cellStyle name="Normal 2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142875</xdr:colOff>
      <xdr:row>1</xdr:row>
      <xdr:rowOff>57150</xdr:rowOff>
    </xdr:from>
    <xdr:to>
      <xdr:col>2</xdr:col>
      <xdr:colOff>1114425</xdr:colOff>
      <xdr:row>3</xdr:row>
      <xdr:rowOff>295275</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219075"/>
          <a:ext cx="97155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142875</xdr:colOff>
      <xdr:row>1</xdr:row>
      <xdr:rowOff>57150</xdr:rowOff>
    </xdr:from>
    <xdr:to>
      <xdr:col>2</xdr:col>
      <xdr:colOff>1114425</xdr:colOff>
      <xdr:row>3</xdr:row>
      <xdr:rowOff>295275</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219075"/>
          <a:ext cx="97155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17"/>
  <sheetViews>
    <sheetView view="pageBreakPreview" topLeftCell="C6" zoomScale="70" zoomScaleNormal="55" zoomScaleSheetLayoutView="70" workbookViewId="0">
      <selection activeCell="J16" sqref="J16:O16"/>
    </sheetView>
  </sheetViews>
  <sheetFormatPr baseColWidth="10" defaultRowHeight="12.75" x14ac:dyDescent="0.2"/>
  <cols>
    <col min="1" max="1" width="1.85546875" style="1" customWidth="1"/>
    <col min="2" max="2" width="9.42578125" style="1" customWidth="1"/>
    <col min="3" max="3" width="34.140625" style="1" customWidth="1"/>
    <col min="4" max="4" width="35.28515625" style="1" customWidth="1"/>
    <col min="5" max="5" width="16.7109375" style="1" customWidth="1"/>
    <col min="6" max="9" width="24.42578125" style="1" customWidth="1"/>
    <col min="10" max="10" width="14.85546875" style="1" customWidth="1"/>
    <col min="11" max="11" width="17.5703125" style="1" customWidth="1"/>
    <col min="12" max="12" width="12" style="18" customWidth="1"/>
    <col min="13" max="14" width="16.28515625" style="18" customWidth="1"/>
    <col min="15" max="15" width="21" style="1" customWidth="1"/>
    <col min="16" max="16" width="2.28515625" style="1" customWidth="1"/>
    <col min="17" max="16384" width="11.42578125" style="1"/>
  </cols>
  <sheetData>
    <row r="2" spans="1:16" ht="27.75" customHeight="1" x14ac:dyDescent="0.2">
      <c r="B2" s="93"/>
      <c r="C2" s="93"/>
      <c r="D2" s="94" t="s">
        <v>54</v>
      </c>
      <c r="E2" s="95"/>
      <c r="F2" s="95"/>
      <c r="G2" s="95"/>
      <c r="H2" s="95"/>
      <c r="I2" s="95"/>
      <c r="J2" s="95"/>
      <c r="K2" s="95"/>
      <c r="L2" s="95"/>
      <c r="M2" s="96"/>
      <c r="N2" s="2" t="s">
        <v>1</v>
      </c>
      <c r="O2" s="2" t="s">
        <v>2</v>
      </c>
    </row>
    <row r="3" spans="1:16" ht="27.75" customHeight="1" x14ac:dyDescent="0.2">
      <c r="B3" s="93"/>
      <c r="C3" s="93"/>
      <c r="D3" s="97"/>
      <c r="E3" s="98"/>
      <c r="F3" s="98"/>
      <c r="G3" s="98"/>
      <c r="H3" s="98"/>
      <c r="I3" s="98"/>
      <c r="J3" s="98"/>
      <c r="K3" s="98"/>
      <c r="L3" s="98"/>
      <c r="M3" s="99"/>
      <c r="N3" s="2" t="s">
        <v>3</v>
      </c>
      <c r="O3" s="2">
        <v>3</v>
      </c>
    </row>
    <row r="4" spans="1:16" ht="27.75" customHeight="1" x14ac:dyDescent="0.2">
      <c r="B4" s="93"/>
      <c r="C4" s="93"/>
      <c r="D4" s="100" t="s">
        <v>4</v>
      </c>
      <c r="E4" s="101"/>
      <c r="F4" s="101"/>
      <c r="G4" s="101"/>
      <c r="H4" s="101"/>
      <c r="I4" s="101"/>
      <c r="J4" s="101"/>
      <c r="K4" s="101"/>
      <c r="L4" s="101"/>
      <c r="M4" s="102"/>
      <c r="N4" s="3" t="s">
        <v>5</v>
      </c>
      <c r="O4" s="4">
        <v>42536</v>
      </c>
    </row>
    <row r="5" spans="1:16" ht="16.5" customHeight="1" x14ac:dyDescent="0.2">
      <c r="A5" s="5"/>
      <c r="B5" s="6"/>
      <c r="C5" s="6"/>
      <c r="D5" s="7"/>
      <c r="E5" s="7"/>
      <c r="F5" s="7"/>
      <c r="G5" s="7"/>
      <c r="H5" s="7"/>
      <c r="I5" s="7"/>
      <c r="J5" s="7"/>
      <c r="K5" s="7"/>
      <c r="L5" s="8"/>
      <c r="M5" s="8"/>
      <c r="N5" s="8"/>
      <c r="O5" s="8"/>
      <c r="P5" s="5"/>
    </row>
    <row r="6" spans="1:16" ht="26.25" x14ac:dyDescent="0.2">
      <c r="B6" s="103" t="s">
        <v>6</v>
      </c>
      <c r="C6" s="103"/>
      <c r="D6" s="103"/>
      <c r="E6" s="103"/>
      <c r="F6" s="103"/>
      <c r="G6" s="103"/>
      <c r="H6" s="103"/>
      <c r="I6" s="103"/>
      <c r="J6" s="103"/>
      <c r="K6" s="103"/>
      <c r="L6" s="103"/>
      <c r="M6" s="103"/>
      <c r="N6" s="103"/>
      <c r="O6" s="103"/>
    </row>
    <row r="7" spans="1:16" ht="30.75" customHeight="1" x14ac:dyDescent="0.2">
      <c r="B7" s="92" t="s">
        <v>7</v>
      </c>
      <c r="C7" s="92"/>
      <c r="D7" s="89" t="s">
        <v>103</v>
      </c>
      <c r="E7" s="90"/>
      <c r="F7" s="90"/>
      <c r="G7" s="91"/>
      <c r="H7" s="83" t="s">
        <v>17</v>
      </c>
      <c r="I7" s="88"/>
      <c r="J7" s="89" t="s">
        <v>97</v>
      </c>
      <c r="K7" s="90"/>
      <c r="L7" s="90"/>
      <c r="M7" s="90"/>
      <c r="N7" s="90"/>
      <c r="O7" s="91"/>
    </row>
    <row r="8" spans="1:16" ht="39" customHeight="1" x14ac:dyDescent="0.2">
      <c r="B8" s="83" t="s">
        <v>8</v>
      </c>
      <c r="C8" s="84"/>
      <c r="D8" s="89" t="s">
        <v>104</v>
      </c>
      <c r="E8" s="90"/>
      <c r="F8" s="90"/>
      <c r="G8" s="91"/>
      <c r="H8" s="83" t="s">
        <v>18</v>
      </c>
      <c r="I8" s="84"/>
      <c r="J8" s="89" t="s">
        <v>96</v>
      </c>
      <c r="K8" s="90"/>
      <c r="L8" s="90"/>
      <c r="M8" s="90"/>
      <c r="N8" s="90"/>
      <c r="O8" s="91"/>
    </row>
    <row r="9" spans="1:16" ht="71.25" customHeight="1" x14ac:dyDescent="0.2">
      <c r="B9" s="92" t="s">
        <v>9</v>
      </c>
      <c r="C9" s="92"/>
      <c r="D9" s="89" t="s">
        <v>105</v>
      </c>
      <c r="E9" s="90"/>
      <c r="F9" s="90"/>
      <c r="G9" s="91"/>
      <c r="H9" s="83" t="s">
        <v>98</v>
      </c>
      <c r="I9" s="84"/>
      <c r="J9" s="89" t="s">
        <v>99</v>
      </c>
      <c r="K9" s="90"/>
      <c r="L9" s="90"/>
      <c r="M9" s="90"/>
      <c r="N9" s="90"/>
      <c r="O9" s="91"/>
    </row>
    <row r="10" spans="1:16" ht="67.5" customHeight="1" x14ac:dyDescent="0.2">
      <c r="B10" s="83" t="s">
        <v>10</v>
      </c>
      <c r="C10" s="84"/>
      <c r="D10" s="89" t="s">
        <v>106</v>
      </c>
      <c r="E10" s="90"/>
      <c r="F10" s="90"/>
      <c r="G10" s="91"/>
      <c r="H10" s="83" t="s">
        <v>93</v>
      </c>
      <c r="I10" s="88"/>
      <c r="J10" s="89" t="s">
        <v>95</v>
      </c>
      <c r="K10" s="90"/>
      <c r="L10" s="90"/>
      <c r="M10" s="90"/>
      <c r="N10" s="90"/>
      <c r="O10" s="91"/>
    </row>
    <row r="11" spans="1:16" ht="60.75" customHeight="1" x14ac:dyDescent="0.2">
      <c r="B11" s="92" t="s">
        <v>11</v>
      </c>
      <c r="C11" s="92"/>
      <c r="D11" s="89" t="s">
        <v>107</v>
      </c>
      <c r="E11" s="90"/>
      <c r="F11" s="90"/>
      <c r="G11" s="91"/>
      <c r="H11" s="83" t="s">
        <v>91</v>
      </c>
      <c r="I11" s="88"/>
      <c r="J11" s="89" t="s">
        <v>92</v>
      </c>
      <c r="K11" s="90"/>
      <c r="L11" s="90"/>
      <c r="M11" s="90"/>
      <c r="N11" s="90"/>
      <c r="O11" s="91"/>
    </row>
    <row r="12" spans="1:16" ht="69" customHeight="1" x14ac:dyDescent="0.2">
      <c r="B12" s="83" t="s">
        <v>12</v>
      </c>
      <c r="C12" s="84"/>
      <c r="D12" s="89" t="s">
        <v>108</v>
      </c>
      <c r="E12" s="90"/>
      <c r="F12" s="90"/>
      <c r="G12" s="91"/>
      <c r="H12" s="83" t="s">
        <v>24</v>
      </c>
      <c r="I12" s="88"/>
      <c r="J12" s="89" t="s">
        <v>127</v>
      </c>
      <c r="K12" s="90"/>
      <c r="L12" s="90"/>
      <c r="M12" s="90"/>
      <c r="N12" s="90"/>
      <c r="O12" s="91"/>
    </row>
    <row r="13" spans="1:16" ht="63" customHeight="1" x14ac:dyDescent="0.2">
      <c r="A13" s="5"/>
      <c r="B13" s="83" t="s">
        <v>13</v>
      </c>
      <c r="C13" s="84"/>
      <c r="D13" s="89" t="s">
        <v>109</v>
      </c>
      <c r="E13" s="90"/>
      <c r="F13" s="90"/>
      <c r="G13" s="91"/>
      <c r="H13" s="83" t="s">
        <v>25</v>
      </c>
      <c r="I13" s="88"/>
      <c r="J13" s="89" t="s">
        <v>94</v>
      </c>
      <c r="K13" s="90"/>
      <c r="L13" s="90"/>
      <c r="M13" s="90"/>
      <c r="N13" s="90"/>
      <c r="O13" s="91"/>
      <c r="P13" s="5"/>
    </row>
    <row r="14" spans="1:16" ht="43.5" customHeight="1" x14ac:dyDescent="0.2">
      <c r="A14" s="9"/>
      <c r="B14" s="83" t="s">
        <v>14</v>
      </c>
      <c r="C14" s="84"/>
      <c r="D14" s="89" t="s">
        <v>110</v>
      </c>
      <c r="E14" s="90"/>
      <c r="F14" s="90"/>
      <c r="G14" s="91"/>
      <c r="H14" s="83" t="s">
        <v>100</v>
      </c>
      <c r="I14" s="88"/>
      <c r="J14" s="89" t="s">
        <v>126</v>
      </c>
      <c r="K14" s="90"/>
      <c r="L14" s="90"/>
      <c r="M14" s="90"/>
      <c r="N14" s="90"/>
      <c r="O14" s="91"/>
      <c r="P14" s="9"/>
    </row>
    <row r="15" spans="1:16" ht="43.5" customHeight="1" x14ac:dyDescent="0.2">
      <c r="B15" s="83" t="s">
        <v>15</v>
      </c>
      <c r="C15" s="84"/>
      <c r="D15" s="85" t="s">
        <v>111</v>
      </c>
      <c r="E15" s="86"/>
      <c r="F15" s="86"/>
      <c r="G15" s="87"/>
      <c r="H15" s="83" t="s">
        <v>88</v>
      </c>
      <c r="I15" s="88"/>
      <c r="J15" s="89" t="s">
        <v>102</v>
      </c>
      <c r="K15" s="90"/>
      <c r="L15" s="90"/>
      <c r="M15" s="90"/>
      <c r="N15" s="90"/>
      <c r="O15" s="91"/>
    </row>
    <row r="16" spans="1:16" ht="43.5" customHeight="1" x14ac:dyDescent="0.2">
      <c r="B16" s="83" t="s">
        <v>16</v>
      </c>
      <c r="C16" s="84"/>
      <c r="D16" s="85" t="s">
        <v>112</v>
      </c>
      <c r="E16" s="86"/>
      <c r="F16" s="86"/>
      <c r="G16" s="87"/>
      <c r="H16" s="83" t="s">
        <v>89</v>
      </c>
      <c r="I16" s="88"/>
      <c r="J16" s="89" t="s">
        <v>128</v>
      </c>
      <c r="K16" s="90"/>
      <c r="L16" s="90"/>
      <c r="M16" s="90"/>
      <c r="N16" s="90"/>
      <c r="O16" s="91"/>
    </row>
    <row r="17" spans="8:15" ht="32.25" customHeight="1" x14ac:dyDescent="0.2">
      <c r="H17" s="83" t="s">
        <v>90</v>
      </c>
      <c r="I17" s="88"/>
      <c r="J17" s="89" t="s">
        <v>101</v>
      </c>
      <c r="K17" s="90"/>
      <c r="L17" s="90"/>
      <c r="M17" s="90"/>
      <c r="N17" s="90"/>
      <c r="O17" s="91"/>
    </row>
  </sheetData>
  <sheetProtection formatCells="0" formatRows="0" insertRows="0" deleteRows="0"/>
  <mergeCells count="46">
    <mergeCell ref="H9:I9"/>
    <mergeCell ref="J9:O9"/>
    <mergeCell ref="H17:I17"/>
    <mergeCell ref="J17:O17"/>
    <mergeCell ref="B12:C12"/>
    <mergeCell ref="B14:C14"/>
    <mergeCell ref="B15:C15"/>
    <mergeCell ref="D13:G13"/>
    <mergeCell ref="H13:I13"/>
    <mergeCell ref="D14:G14"/>
    <mergeCell ref="D12:G12"/>
    <mergeCell ref="H12:I12"/>
    <mergeCell ref="J12:O12"/>
    <mergeCell ref="H14:I14"/>
    <mergeCell ref="D15:G15"/>
    <mergeCell ref="H15:I15"/>
    <mergeCell ref="B2:C4"/>
    <mergeCell ref="D2:M3"/>
    <mergeCell ref="D4:M4"/>
    <mergeCell ref="B6:O6"/>
    <mergeCell ref="B7:C7"/>
    <mergeCell ref="D7:G7"/>
    <mergeCell ref="H7:I7"/>
    <mergeCell ref="J7:O7"/>
    <mergeCell ref="D8:G8"/>
    <mergeCell ref="H8:I8"/>
    <mergeCell ref="J8:O8"/>
    <mergeCell ref="B13:C13"/>
    <mergeCell ref="D9:G9"/>
    <mergeCell ref="H10:I10"/>
    <mergeCell ref="J10:O10"/>
    <mergeCell ref="B8:C8"/>
    <mergeCell ref="B9:C9"/>
    <mergeCell ref="B10:C10"/>
    <mergeCell ref="B11:C11"/>
    <mergeCell ref="J13:O13"/>
    <mergeCell ref="D10:G10"/>
    <mergeCell ref="D11:G11"/>
    <mergeCell ref="H11:I11"/>
    <mergeCell ref="J11:O11"/>
    <mergeCell ref="B16:C16"/>
    <mergeCell ref="D16:G16"/>
    <mergeCell ref="H16:I16"/>
    <mergeCell ref="J14:O14"/>
    <mergeCell ref="J15:O15"/>
    <mergeCell ref="J16:O16"/>
  </mergeCells>
  <printOptions horizontalCentered="1" verticalCentered="1"/>
  <pageMargins left="0.47244094488188981" right="0.39370078740157483" top="0.27559055118110237" bottom="0.39370078740157483" header="0" footer="0"/>
  <pageSetup paperSize="14" scale="53" orientation="landscape" horizontalDpi="4294967294" verticalDpi="4294967294"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51"/>
  <sheetViews>
    <sheetView tabSelected="1" view="pageBreakPreview" topLeftCell="A28" zoomScale="70" zoomScaleNormal="55" zoomScaleSheetLayoutView="70" workbookViewId="0">
      <selection activeCell="E7" sqref="E7:H7"/>
    </sheetView>
  </sheetViews>
  <sheetFormatPr baseColWidth="10" defaultRowHeight="12.75" x14ac:dyDescent="0.2"/>
  <cols>
    <col min="1" max="1" width="1.85546875" style="1" customWidth="1"/>
    <col min="2" max="2" width="13.140625" style="1" customWidth="1"/>
    <col min="3" max="3" width="34.140625" style="1" customWidth="1"/>
    <col min="4" max="4" width="19.5703125" style="1" customWidth="1"/>
    <col min="5" max="5" width="14.42578125" style="1" customWidth="1"/>
    <col min="6" max="6" width="16.7109375" style="1" customWidth="1"/>
    <col min="7" max="10" width="24.42578125" style="1" customWidth="1"/>
    <col min="11" max="12" width="14.85546875" style="1" customWidth="1"/>
    <col min="13" max="13" width="17.5703125" style="1" customWidth="1"/>
    <col min="14" max="14" width="12" style="18" customWidth="1"/>
    <col min="15" max="16" width="16.28515625" style="18" customWidth="1"/>
    <col min="17" max="17" width="12.85546875" style="18" customWidth="1"/>
    <col min="18" max="18" width="12.85546875" style="1" customWidth="1"/>
    <col min="19" max="19" width="1.5703125" style="1" customWidth="1"/>
    <col min="20" max="16384" width="11.42578125" style="1"/>
  </cols>
  <sheetData>
    <row r="2" spans="1:19" ht="27.75" customHeight="1" x14ac:dyDescent="0.2">
      <c r="B2" s="93"/>
      <c r="C2" s="93"/>
      <c r="D2" s="94" t="s">
        <v>0</v>
      </c>
      <c r="E2" s="95"/>
      <c r="F2" s="95"/>
      <c r="G2" s="95"/>
      <c r="H2" s="95"/>
      <c r="I2" s="95"/>
      <c r="J2" s="95"/>
      <c r="K2" s="95"/>
      <c r="L2" s="95"/>
      <c r="M2" s="95"/>
      <c r="N2" s="95"/>
      <c r="O2" s="96"/>
      <c r="P2" s="2" t="s">
        <v>1</v>
      </c>
      <c r="Q2" s="182" t="s">
        <v>2</v>
      </c>
      <c r="R2" s="183"/>
    </row>
    <row r="3" spans="1:19" ht="27.75" customHeight="1" x14ac:dyDescent="0.2">
      <c r="B3" s="93"/>
      <c r="C3" s="93"/>
      <c r="D3" s="97"/>
      <c r="E3" s="98"/>
      <c r="F3" s="98"/>
      <c r="G3" s="98"/>
      <c r="H3" s="98"/>
      <c r="I3" s="98"/>
      <c r="J3" s="98"/>
      <c r="K3" s="98"/>
      <c r="L3" s="98"/>
      <c r="M3" s="98"/>
      <c r="N3" s="98"/>
      <c r="O3" s="99"/>
      <c r="P3" s="2" t="s">
        <v>3</v>
      </c>
      <c r="Q3" s="182">
        <v>3</v>
      </c>
      <c r="R3" s="183"/>
    </row>
    <row r="4" spans="1:19" ht="27.75" customHeight="1" x14ac:dyDescent="0.2">
      <c r="B4" s="93"/>
      <c r="C4" s="93"/>
      <c r="D4" s="100" t="s">
        <v>4</v>
      </c>
      <c r="E4" s="101"/>
      <c r="F4" s="101"/>
      <c r="G4" s="101"/>
      <c r="H4" s="101"/>
      <c r="I4" s="101"/>
      <c r="J4" s="101"/>
      <c r="K4" s="101"/>
      <c r="L4" s="101"/>
      <c r="M4" s="101"/>
      <c r="N4" s="101"/>
      <c r="O4" s="102"/>
      <c r="P4" s="3" t="s">
        <v>5</v>
      </c>
      <c r="Q4" s="180">
        <v>42536</v>
      </c>
      <c r="R4" s="181"/>
    </row>
    <row r="5" spans="1:19" ht="16.5" customHeight="1" x14ac:dyDescent="0.2">
      <c r="A5" s="5"/>
      <c r="B5" s="6"/>
      <c r="C5" s="6"/>
      <c r="D5" s="6"/>
      <c r="E5" s="7"/>
      <c r="F5" s="7"/>
      <c r="G5" s="7"/>
      <c r="H5" s="7"/>
      <c r="I5" s="7"/>
      <c r="J5" s="7"/>
      <c r="K5" s="7"/>
      <c r="L5" s="7"/>
      <c r="M5" s="7"/>
      <c r="N5" s="8"/>
      <c r="O5" s="8"/>
      <c r="P5" s="8"/>
      <c r="Q5" s="8"/>
      <c r="R5" s="8"/>
      <c r="S5" s="5"/>
    </row>
    <row r="6" spans="1:19" ht="26.25" x14ac:dyDescent="0.2">
      <c r="B6" s="103" t="s">
        <v>6</v>
      </c>
      <c r="C6" s="103"/>
      <c r="D6" s="103"/>
      <c r="E6" s="103"/>
      <c r="F6" s="103"/>
      <c r="G6" s="103"/>
      <c r="H6" s="103"/>
      <c r="I6" s="103"/>
      <c r="J6" s="103"/>
      <c r="K6" s="103"/>
      <c r="L6" s="103"/>
      <c r="M6" s="103"/>
      <c r="N6" s="103"/>
      <c r="O6" s="103"/>
      <c r="P6" s="103"/>
      <c r="Q6" s="103"/>
      <c r="R6" s="103"/>
    </row>
    <row r="7" spans="1:19" ht="28.5" customHeight="1" x14ac:dyDescent="0.2">
      <c r="B7" s="83" t="s">
        <v>7</v>
      </c>
      <c r="C7" s="84"/>
      <c r="D7" s="88"/>
      <c r="E7" s="176"/>
      <c r="F7" s="177"/>
      <c r="G7" s="177"/>
      <c r="H7" s="178"/>
      <c r="I7" s="83" t="s">
        <v>8</v>
      </c>
      <c r="J7" s="84"/>
      <c r="K7" s="84"/>
      <c r="L7" s="179"/>
      <c r="M7" s="179"/>
      <c r="N7" s="179"/>
      <c r="O7" s="179"/>
      <c r="P7" s="179"/>
      <c r="Q7" s="179"/>
      <c r="R7" s="179"/>
    </row>
    <row r="8" spans="1:19" ht="28.5" customHeight="1" x14ac:dyDescent="0.2">
      <c r="B8" s="83" t="s">
        <v>9</v>
      </c>
      <c r="C8" s="84"/>
      <c r="D8" s="88"/>
      <c r="E8" s="176"/>
      <c r="F8" s="177"/>
      <c r="G8" s="177"/>
      <c r="H8" s="178"/>
      <c r="I8" s="83" t="s">
        <v>10</v>
      </c>
      <c r="J8" s="84"/>
      <c r="K8" s="84"/>
      <c r="L8" s="184"/>
      <c r="M8" s="184"/>
      <c r="N8" s="184"/>
      <c r="O8" s="184"/>
      <c r="P8" s="184"/>
      <c r="Q8" s="184"/>
      <c r="R8" s="184"/>
    </row>
    <row r="9" spans="1:19" ht="28.5" customHeight="1" x14ac:dyDescent="0.2">
      <c r="B9" s="83" t="s">
        <v>11</v>
      </c>
      <c r="C9" s="84"/>
      <c r="D9" s="88"/>
      <c r="E9" s="176"/>
      <c r="F9" s="177"/>
      <c r="G9" s="177"/>
      <c r="H9" s="178"/>
      <c r="I9" s="83" t="s">
        <v>12</v>
      </c>
      <c r="J9" s="84"/>
      <c r="K9" s="84"/>
      <c r="L9" s="184"/>
      <c r="M9" s="184"/>
      <c r="N9" s="184"/>
      <c r="O9" s="184"/>
      <c r="P9" s="184"/>
      <c r="Q9" s="184"/>
      <c r="R9" s="184"/>
    </row>
    <row r="10" spans="1:19" ht="33.75" customHeight="1" x14ac:dyDescent="0.2">
      <c r="B10" s="83" t="s">
        <v>13</v>
      </c>
      <c r="C10" s="84"/>
      <c r="D10" s="88"/>
      <c r="E10" s="89"/>
      <c r="F10" s="90"/>
      <c r="G10" s="90"/>
      <c r="H10" s="91"/>
      <c r="I10" s="83" t="s">
        <v>57</v>
      </c>
      <c r="J10" s="84"/>
      <c r="K10" s="84"/>
      <c r="L10" s="184"/>
      <c r="M10" s="184"/>
      <c r="N10" s="184"/>
      <c r="O10" s="184"/>
      <c r="P10" s="184"/>
      <c r="Q10" s="184"/>
      <c r="R10" s="184"/>
    </row>
    <row r="11" spans="1:19" ht="28.5" customHeight="1" x14ac:dyDescent="0.2">
      <c r="B11" s="83" t="s">
        <v>15</v>
      </c>
      <c r="C11" s="84"/>
      <c r="D11" s="88"/>
      <c r="E11" s="176"/>
      <c r="F11" s="177"/>
      <c r="G11" s="177"/>
      <c r="H11" s="178"/>
      <c r="I11" s="83" t="s">
        <v>58</v>
      </c>
      <c r="J11" s="84"/>
      <c r="K11" s="84"/>
      <c r="L11" s="179"/>
      <c r="M11" s="179"/>
      <c r="N11" s="179"/>
      <c r="O11" s="179"/>
      <c r="P11" s="179"/>
      <c r="Q11" s="179"/>
      <c r="R11" s="179"/>
    </row>
    <row r="12" spans="1:19" ht="33" customHeight="1" x14ac:dyDescent="0.2">
      <c r="B12" s="83" t="s">
        <v>17</v>
      </c>
      <c r="C12" s="84"/>
      <c r="D12" s="88"/>
      <c r="E12" s="176"/>
      <c r="F12" s="177"/>
      <c r="G12" s="177"/>
      <c r="H12" s="178"/>
      <c r="I12" s="83" t="s">
        <v>18</v>
      </c>
      <c r="J12" s="84"/>
      <c r="K12" s="88"/>
      <c r="L12" s="176"/>
      <c r="M12" s="177"/>
      <c r="N12" s="177"/>
      <c r="O12" s="177"/>
      <c r="P12" s="177"/>
      <c r="Q12" s="177"/>
      <c r="R12" s="178"/>
    </row>
    <row r="13" spans="1:19" ht="12" customHeight="1" x14ac:dyDescent="0.2">
      <c r="A13" s="5"/>
      <c r="B13" s="6"/>
      <c r="C13" s="6"/>
      <c r="D13" s="6"/>
      <c r="E13" s="7"/>
      <c r="F13" s="7"/>
      <c r="G13" s="7"/>
      <c r="H13" s="7"/>
      <c r="I13" s="7"/>
      <c r="J13" s="7"/>
      <c r="K13" s="7"/>
      <c r="L13" s="7"/>
      <c r="M13" s="7"/>
      <c r="N13" s="8"/>
      <c r="O13" s="8"/>
      <c r="P13" s="8"/>
      <c r="Q13" s="8"/>
      <c r="R13" s="8"/>
      <c r="S13" s="5"/>
    </row>
    <row r="14" spans="1:19" ht="26.25" x14ac:dyDescent="0.2">
      <c r="B14" s="148" t="s">
        <v>19</v>
      </c>
      <c r="C14" s="149"/>
      <c r="D14" s="149"/>
      <c r="E14" s="149"/>
      <c r="F14" s="149"/>
      <c r="G14" s="149"/>
      <c r="H14" s="149"/>
      <c r="I14" s="149"/>
      <c r="J14" s="149"/>
      <c r="K14" s="149"/>
      <c r="L14" s="149"/>
      <c r="M14" s="149"/>
      <c r="N14" s="149"/>
      <c r="O14" s="149"/>
      <c r="P14" s="149"/>
      <c r="Q14" s="149"/>
      <c r="R14" s="150"/>
      <c r="S14" s="9"/>
    </row>
    <row r="15" spans="1:19" ht="26.25" x14ac:dyDescent="0.2">
      <c r="A15" s="9"/>
      <c r="B15" s="148" t="s">
        <v>20</v>
      </c>
      <c r="C15" s="149"/>
      <c r="D15" s="149"/>
      <c r="E15" s="149"/>
      <c r="F15" s="149"/>
      <c r="G15" s="149"/>
      <c r="H15" s="149"/>
      <c r="I15" s="149"/>
      <c r="J15" s="149"/>
      <c r="K15" s="149"/>
      <c r="L15" s="149"/>
      <c r="M15" s="149"/>
      <c r="N15" s="149"/>
      <c r="O15" s="149"/>
      <c r="P15" s="149"/>
      <c r="Q15" s="149"/>
      <c r="R15" s="150"/>
      <c r="S15" s="9"/>
    </row>
    <row r="16" spans="1:19" s="10" customFormat="1" ht="36" customHeight="1" x14ac:dyDescent="0.2">
      <c r="A16" s="9"/>
      <c r="B16" s="153" t="s">
        <v>21</v>
      </c>
      <c r="C16" s="156" t="s">
        <v>22</v>
      </c>
      <c r="D16" s="157"/>
      <c r="E16" s="158"/>
      <c r="F16" s="153" t="s">
        <v>23</v>
      </c>
      <c r="G16" s="162" t="s">
        <v>24</v>
      </c>
      <c r="H16" s="163"/>
      <c r="I16" s="163"/>
      <c r="J16" s="164"/>
      <c r="K16" s="168" t="s">
        <v>25</v>
      </c>
      <c r="L16" s="168"/>
      <c r="M16" s="153" t="s">
        <v>26</v>
      </c>
      <c r="N16" s="153" t="s">
        <v>27</v>
      </c>
      <c r="O16" s="154" t="s">
        <v>28</v>
      </c>
      <c r="P16" s="155"/>
      <c r="Q16" s="169" t="s">
        <v>29</v>
      </c>
      <c r="R16" s="170"/>
      <c r="S16" s="9"/>
    </row>
    <row r="17" spans="1:19" s="10" customFormat="1" ht="37.5" customHeight="1" x14ac:dyDescent="0.2">
      <c r="A17" s="9"/>
      <c r="B17" s="153"/>
      <c r="C17" s="159"/>
      <c r="D17" s="160"/>
      <c r="E17" s="161"/>
      <c r="F17" s="153"/>
      <c r="G17" s="165"/>
      <c r="H17" s="166"/>
      <c r="I17" s="166"/>
      <c r="J17" s="167"/>
      <c r="K17" s="11" t="s">
        <v>30</v>
      </c>
      <c r="L17" s="11" t="s">
        <v>31</v>
      </c>
      <c r="M17" s="153"/>
      <c r="N17" s="153"/>
      <c r="O17" s="82" t="s">
        <v>32</v>
      </c>
      <c r="P17" s="12" t="s">
        <v>33</v>
      </c>
      <c r="Q17" s="171"/>
      <c r="R17" s="172"/>
      <c r="S17" s="9"/>
    </row>
    <row r="18" spans="1:19" ht="33" customHeight="1" x14ac:dyDescent="0.2">
      <c r="A18" s="9"/>
      <c r="B18" s="188">
        <v>1</v>
      </c>
      <c r="C18" s="188"/>
      <c r="D18" s="188"/>
      <c r="E18" s="188"/>
      <c r="F18" s="24">
        <v>0</v>
      </c>
      <c r="G18" s="139"/>
      <c r="H18" s="139"/>
      <c r="I18" s="139"/>
      <c r="J18" s="139"/>
      <c r="K18" s="25"/>
      <c r="L18" s="26"/>
      <c r="M18" s="26"/>
      <c r="N18" s="27"/>
      <c r="O18" s="141">
        <v>0</v>
      </c>
      <c r="P18" s="141">
        <v>0</v>
      </c>
      <c r="Q18" s="151"/>
      <c r="R18" s="152"/>
      <c r="S18" s="9"/>
    </row>
    <row r="19" spans="1:19" ht="25.5" customHeight="1" x14ac:dyDescent="0.2">
      <c r="B19" s="188"/>
      <c r="C19" s="188"/>
      <c r="D19" s="188"/>
      <c r="E19" s="188"/>
      <c r="F19" s="29">
        <v>0</v>
      </c>
      <c r="G19" s="139"/>
      <c r="H19" s="139"/>
      <c r="I19" s="139"/>
      <c r="J19" s="139"/>
      <c r="K19" s="28"/>
      <c r="L19" s="28"/>
      <c r="M19" s="28"/>
      <c r="N19" s="27"/>
      <c r="O19" s="142"/>
      <c r="P19" s="142"/>
      <c r="Q19" s="151"/>
      <c r="R19" s="152"/>
    </row>
    <row r="20" spans="1:19" ht="25.5" customHeight="1" x14ac:dyDescent="0.2">
      <c r="B20" s="188"/>
      <c r="C20" s="188"/>
      <c r="D20" s="188"/>
      <c r="E20" s="188"/>
      <c r="F20" s="29">
        <v>0</v>
      </c>
      <c r="G20" s="139"/>
      <c r="H20" s="139"/>
      <c r="I20" s="139"/>
      <c r="J20" s="139"/>
      <c r="K20" s="28"/>
      <c r="L20" s="28"/>
      <c r="M20" s="28"/>
      <c r="N20" s="27"/>
      <c r="O20" s="143"/>
      <c r="P20" s="143"/>
      <c r="Q20" s="151"/>
      <c r="R20" s="152"/>
    </row>
    <row r="21" spans="1:19" ht="28.5" customHeight="1" x14ac:dyDescent="0.2">
      <c r="B21" s="121">
        <v>2</v>
      </c>
      <c r="C21" s="124"/>
      <c r="D21" s="125"/>
      <c r="E21" s="126"/>
      <c r="F21" s="24">
        <v>0</v>
      </c>
      <c r="G21" s="133"/>
      <c r="H21" s="134"/>
      <c r="I21" s="134"/>
      <c r="J21" s="135"/>
      <c r="K21" s="25"/>
      <c r="L21" s="26"/>
      <c r="M21" s="26"/>
      <c r="N21" s="27"/>
      <c r="O21" s="141">
        <v>0</v>
      </c>
      <c r="P21" s="141">
        <v>0</v>
      </c>
      <c r="Q21" s="151"/>
      <c r="R21" s="152"/>
    </row>
    <row r="22" spans="1:19" ht="28.5" customHeight="1" x14ac:dyDescent="0.2">
      <c r="B22" s="122"/>
      <c r="C22" s="127"/>
      <c r="D22" s="128"/>
      <c r="E22" s="129"/>
      <c r="F22" s="24">
        <v>0</v>
      </c>
      <c r="G22" s="133"/>
      <c r="H22" s="134"/>
      <c r="I22" s="134"/>
      <c r="J22" s="135"/>
      <c r="K22" s="25"/>
      <c r="L22" s="26"/>
      <c r="M22" s="26"/>
      <c r="N22" s="27"/>
      <c r="O22" s="142"/>
      <c r="P22" s="142"/>
      <c r="Q22" s="151"/>
      <c r="R22" s="152"/>
    </row>
    <row r="23" spans="1:19" ht="28.5" customHeight="1" x14ac:dyDescent="0.2">
      <c r="B23" s="123"/>
      <c r="C23" s="130"/>
      <c r="D23" s="131"/>
      <c r="E23" s="132"/>
      <c r="F23" s="29">
        <v>0</v>
      </c>
      <c r="G23" s="133"/>
      <c r="H23" s="134"/>
      <c r="I23" s="134"/>
      <c r="J23" s="135"/>
      <c r="K23" s="25"/>
      <c r="L23" s="30"/>
      <c r="M23" s="30"/>
      <c r="N23" s="27"/>
      <c r="O23" s="143"/>
      <c r="P23" s="143"/>
      <c r="Q23" s="151"/>
      <c r="R23" s="152"/>
    </row>
    <row r="24" spans="1:19" ht="28.5" customHeight="1" x14ac:dyDescent="0.2">
      <c r="B24" s="145" t="s">
        <v>34</v>
      </c>
      <c r="C24" s="146"/>
      <c r="D24" s="146"/>
      <c r="E24" s="147"/>
      <c r="F24" s="29">
        <f>F18+F19+F20+F21+F22+F23</f>
        <v>0</v>
      </c>
      <c r="G24" s="139"/>
      <c r="H24" s="139"/>
      <c r="I24" s="139"/>
      <c r="J24" s="139"/>
      <c r="K24" s="25"/>
      <c r="L24" s="30"/>
      <c r="M24" s="30"/>
      <c r="N24" s="27"/>
      <c r="O24" s="46">
        <f>SUM(O18:O23)</f>
        <v>0</v>
      </c>
      <c r="P24" s="46">
        <f>SUM(P18:P23)</f>
        <v>0</v>
      </c>
      <c r="Q24" s="186"/>
      <c r="R24" s="187"/>
    </row>
    <row r="25" spans="1:19" x14ac:dyDescent="0.2">
      <c r="A25" s="140"/>
      <c r="B25" s="140"/>
      <c r="C25" s="140"/>
      <c r="D25" s="140"/>
      <c r="E25" s="140"/>
      <c r="F25" s="140"/>
      <c r="G25" s="140"/>
      <c r="H25" s="140"/>
      <c r="I25" s="140"/>
      <c r="J25" s="140"/>
      <c r="K25" s="140"/>
      <c r="L25" s="140"/>
      <c r="M25" s="140"/>
      <c r="N25" s="140"/>
      <c r="O25" s="140"/>
      <c r="P25" s="140"/>
      <c r="Q25" s="140"/>
      <c r="R25" s="140"/>
      <c r="S25" s="140"/>
    </row>
    <row r="26" spans="1:19" ht="26.25" x14ac:dyDescent="0.2">
      <c r="B26" s="148" t="s">
        <v>35</v>
      </c>
      <c r="C26" s="149"/>
      <c r="D26" s="149"/>
      <c r="E26" s="149"/>
      <c r="F26" s="149"/>
      <c r="G26" s="149"/>
      <c r="H26" s="149"/>
      <c r="I26" s="149"/>
      <c r="J26" s="149"/>
      <c r="K26" s="149"/>
      <c r="L26" s="149"/>
      <c r="M26" s="149"/>
      <c r="N26" s="149"/>
      <c r="O26" s="149"/>
      <c r="P26" s="149"/>
      <c r="Q26" s="149"/>
      <c r="R26" s="150"/>
    </row>
    <row r="27" spans="1:19" ht="28.5" customHeight="1" x14ac:dyDescent="0.2">
      <c r="B27" s="121">
        <v>3</v>
      </c>
      <c r="C27" s="124"/>
      <c r="D27" s="125"/>
      <c r="E27" s="126"/>
      <c r="F27" s="29">
        <v>0</v>
      </c>
      <c r="G27" s="133"/>
      <c r="H27" s="134"/>
      <c r="I27" s="134"/>
      <c r="J27" s="135"/>
      <c r="K27" s="28"/>
      <c r="L27" s="28"/>
      <c r="M27" s="28"/>
      <c r="N27" s="27"/>
      <c r="O27" s="141">
        <v>0</v>
      </c>
      <c r="P27" s="141">
        <v>0</v>
      </c>
      <c r="Q27" s="151"/>
      <c r="R27" s="152"/>
    </row>
    <row r="28" spans="1:19" ht="28.5" customHeight="1" x14ac:dyDescent="0.2">
      <c r="B28" s="122"/>
      <c r="C28" s="127"/>
      <c r="D28" s="128"/>
      <c r="E28" s="129"/>
      <c r="F28" s="29">
        <v>0</v>
      </c>
      <c r="G28" s="133"/>
      <c r="H28" s="134"/>
      <c r="I28" s="134"/>
      <c r="J28" s="135"/>
      <c r="K28" s="28"/>
      <c r="L28" s="28"/>
      <c r="M28" s="28"/>
      <c r="N28" s="27"/>
      <c r="O28" s="142"/>
      <c r="P28" s="142"/>
      <c r="Q28" s="151"/>
      <c r="R28" s="152"/>
    </row>
    <row r="29" spans="1:19" ht="26.25" customHeight="1" x14ac:dyDescent="0.2">
      <c r="B29" s="123"/>
      <c r="C29" s="130"/>
      <c r="D29" s="131"/>
      <c r="E29" s="132"/>
      <c r="F29" s="29">
        <v>0</v>
      </c>
      <c r="G29" s="133"/>
      <c r="H29" s="134"/>
      <c r="I29" s="134"/>
      <c r="J29" s="135"/>
      <c r="K29" s="28"/>
      <c r="L29" s="28"/>
      <c r="M29" s="28"/>
      <c r="N29" s="27"/>
      <c r="O29" s="143"/>
      <c r="P29" s="143"/>
      <c r="Q29" s="151"/>
      <c r="R29" s="152"/>
    </row>
    <row r="30" spans="1:19" ht="23.25" customHeight="1" x14ac:dyDescent="0.2">
      <c r="B30" s="121">
        <v>4</v>
      </c>
      <c r="C30" s="124"/>
      <c r="D30" s="125"/>
      <c r="E30" s="126"/>
      <c r="F30" s="24">
        <v>0</v>
      </c>
      <c r="G30" s="133"/>
      <c r="H30" s="134"/>
      <c r="I30" s="134"/>
      <c r="J30" s="135"/>
      <c r="K30" s="25"/>
      <c r="L30" s="26"/>
      <c r="M30" s="26"/>
      <c r="N30" s="27"/>
      <c r="O30" s="141">
        <v>0</v>
      </c>
      <c r="P30" s="141">
        <v>0</v>
      </c>
      <c r="Q30" s="151"/>
      <c r="R30" s="152"/>
    </row>
    <row r="31" spans="1:19" ht="23.25" customHeight="1" x14ac:dyDescent="0.2">
      <c r="B31" s="122"/>
      <c r="C31" s="127"/>
      <c r="D31" s="128"/>
      <c r="E31" s="129"/>
      <c r="F31" s="24">
        <v>0</v>
      </c>
      <c r="G31" s="133"/>
      <c r="H31" s="134"/>
      <c r="I31" s="134"/>
      <c r="J31" s="135"/>
      <c r="K31" s="25"/>
      <c r="L31" s="26"/>
      <c r="M31" s="26"/>
      <c r="N31" s="27"/>
      <c r="O31" s="142"/>
      <c r="P31" s="142"/>
      <c r="Q31" s="151"/>
      <c r="R31" s="152"/>
    </row>
    <row r="32" spans="1:19" ht="23.25" customHeight="1" x14ac:dyDescent="0.2">
      <c r="B32" s="123"/>
      <c r="C32" s="130"/>
      <c r="D32" s="131"/>
      <c r="E32" s="132"/>
      <c r="F32" s="29">
        <v>0</v>
      </c>
      <c r="G32" s="133"/>
      <c r="H32" s="134"/>
      <c r="I32" s="134"/>
      <c r="J32" s="135"/>
      <c r="K32" s="25"/>
      <c r="L32" s="30"/>
      <c r="M32" s="30"/>
      <c r="N32" s="27"/>
      <c r="O32" s="143"/>
      <c r="P32" s="143"/>
      <c r="Q32" s="151"/>
      <c r="R32" s="152"/>
    </row>
    <row r="33" spans="1:19" ht="28.5" customHeight="1" x14ac:dyDescent="0.2">
      <c r="B33" s="145" t="s">
        <v>34</v>
      </c>
      <c r="C33" s="146"/>
      <c r="D33" s="146"/>
      <c r="E33" s="147"/>
      <c r="F33" s="29">
        <f>F27+F28+F29+F30+F31+F32</f>
        <v>0</v>
      </c>
      <c r="G33" s="133"/>
      <c r="H33" s="134"/>
      <c r="I33" s="134"/>
      <c r="J33" s="135"/>
      <c r="K33" s="25"/>
      <c r="L33" s="30"/>
      <c r="M33" s="30"/>
      <c r="N33" s="27"/>
      <c r="O33" s="46">
        <f>SUM(O27:O32)</f>
        <v>0</v>
      </c>
      <c r="P33" s="46">
        <f>SUM(P27:P32)</f>
        <v>0</v>
      </c>
      <c r="Q33" s="186"/>
      <c r="R33" s="187"/>
    </row>
    <row r="34" spans="1:19" x14ac:dyDescent="0.2">
      <c r="A34" s="140"/>
      <c r="B34" s="140"/>
      <c r="C34" s="140"/>
      <c r="D34" s="140"/>
      <c r="E34" s="140"/>
      <c r="F34" s="140"/>
      <c r="G34" s="140"/>
      <c r="H34" s="140"/>
      <c r="I34" s="140"/>
      <c r="J34" s="140"/>
      <c r="K34" s="140"/>
      <c r="L34" s="140"/>
      <c r="M34" s="140"/>
      <c r="N34" s="140"/>
      <c r="O34" s="140"/>
      <c r="P34" s="140"/>
      <c r="Q34" s="140"/>
      <c r="R34" s="140"/>
      <c r="S34" s="140"/>
    </row>
    <row r="35" spans="1:19" ht="26.25" x14ac:dyDescent="0.2">
      <c r="B35" s="148" t="s">
        <v>120</v>
      </c>
      <c r="C35" s="149"/>
      <c r="D35" s="149"/>
      <c r="E35" s="149"/>
      <c r="F35" s="149"/>
      <c r="G35" s="149"/>
      <c r="H35" s="149"/>
      <c r="I35" s="149"/>
      <c r="J35" s="149"/>
      <c r="K35" s="149"/>
      <c r="L35" s="149"/>
      <c r="M35" s="149"/>
      <c r="N35" s="149"/>
      <c r="O35" s="149"/>
      <c r="P35" s="149"/>
      <c r="Q35" s="149"/>
      <c r="R35" s="150"/>
    </row>
    <row r="36" spans="1:19" ht="28.5" customHeight="1" x14ac:dyDescent="0.2">
      <c r="B36" s="81"/>
      <c r="C36" s="136" t="s">
        <v>121</v>
      </c>
      <c r="D36" s="137"/>
      <c r="E36" s="138"/>
      <c r="F36" s="13">
        <v>0.05</v>
      </c>
      <c r="G36" s="139"/>
      <c r="H36" s="139"/>
      <c r="I36" s="139"/>
      <c r="J36" s="139"/>
      <c r="K36" s="25"/>
      <c r="L36" s="30"/>
      <c r="M36" s="30"/>
      <c r="N36" s="27"/>
      <c r="O36" s="46">
        <v>0</v>
      </c>
      <c r="P36" s="46">
        <v>0</v>
      </c>
      <c r="Q36" s="186"/>
      <c r="R36" s="187"/>
    </row>
    <row r="37" spans="1:19" ht="28.5" customHeight="1" x14ac:dyDescent="0.2">
      <c r="B37" s="81"/>
      <c r="C37" s="136" t="s">
        <v>122</v>
      </c>
      <c r="D37" s="137"/>
      <c r="E37" s="138"/>
      <c r="F37" s="13">
        <v>0.05</v>
      </c>
      <c r="G37" s="139"/>
      <c r="H37" s="139"/>
      <c r="I37" s="139"/>
      <c r="J37" s="139"/>
      <c r="K37" s="25"/>
      <c r="L37" s="30"/>
      <c r="M37" s="30"/>
      <c r="N37" s="27"/>
      <c r="O37" s="46"/>
      <c r="P37" s="46"/>
      <c r="Q37" s="186"/>
      <c r="R37" s="187"/>
    </row>
    <row r="38" spans="1:19" ht="28.5" customHeight="1" x14ac:dyDescent="0.2">
      <c r="B38" s="81"/>
      <c r="C38" s="136" t="s">
        <v>123</v>
      </c>
      <c r="D38" s="137"/>
      <c r="E38" s="138"/>
      <c r="F38" s="13">
        <v>0.05</v>
      </c>
      <c r="G38" s="139"/>
      <c r="H38" s="139"/>
      <c r="I38" s="139"/>
      <c r="J38" s="139"/>
      <c r="K38" s="25"/>
      <c r="L38" s="30"/>
      <c r="M38" s="30"/>
      <c r="N38" s="27"/>
      <c r="O38" s="46">
        <v>0</v>
      </c>
      <c r="P38" s="46">
        <v>0</v>
      </c>
      <c r="Q38" s="186"/>
      <c r="R38" s="187"/>
    </row>
    <row r="39" spans="1:19" x14ac:dyDescent="0.2">
      <c r="A39" s="140"/>
      <c r="B39" s="140"/>
      <c r="C39" s="140"/>
      <c r="D39" s="140"/>
      <c r="E39" s="140"/>
      <c r="F39" s="140"/>
      <c r="G39" s="140"/>
      <c r="H39" s="140"/>
      <c r="I39" s="140"/>
      <c r="J39" s="140"/>
      <c r="K39" s="140"/>
      <c r="L39" s="140"/>
      <c r="M39" s="140"/>
      <c r="N39" s="140"/>
      <c r="O39" s="140"/>
      <c r="P39" s="140"/>
      <c r="Q39" s="140"/>
      <c r="R39" s="140"/>
      <c r="S39" s="140"/>
    </row>
    <row r="40" spans="1:19" ht="20.25" x14ac:dyDescent="0.2">
      <c r="B40" s="117" t="s">
        <v>36</v>
      </c>
      <c r="C40" s="118"/>
      <c r="D40" s="118"/>
      <c r="E40" s="119"/>
      <c r="F40" s="80">
        <f>F24+F33+F36+F37+F38</f>
        <v>0.15000000000000002</v>
      </c>
      <c r="G40" s="120"/>
      <c r="H40" s="120"/>
      <c r="I40" s="120"/>
      <c r="J40" s="120"/>
      <c r="K40" s="144" t="s">
        <v>36</v>
      </c>
      <c r="L40" s="144"/>
      <c r="M40" s="144"/>
      <c r="N40" s="144"/>
      <c r="O40" s="79">
        <f>O24+O33+O36+O38</f>
        <v>0</v>
      </c>
      <c r="P40" s="79">
        <f>P24+P33+P36+P38</f>
        <v>0</v>
      </c>
      <c r="Q40" s="47"/>
      <c r="R40" s="14"/>
    </row>
    <row r="41" spans="1:19" ht="16.5" customHeight="1" x14ac:dyDescent="0.2">
      <c r="A41" s="5"/>
      <c r="B41" s="6"/>
      <c r="C41" s="6"/>
      <c r="D41" s="6"/>
      <c r="E41" s="7"/>
      <c r="F41" s="7"/>
      <c r="G41" s="7"/>
      <c r="H41" s="7"/>
      <c r="I41" s="7"/>
      <c r="J41" s="7"/>
      <c r="K41" s="7"/>
      <c r="L41" s="7"/>
      <c r="M41" s="7"/>
      <c r="N41" s="8"/>
      <c r="O41" s="8"/>
      <c r="P41" s="8"/>
      <c r="Q41" s="8"/>
      <c r="R41" s="8"/>
      <c r="S41" s="5"/>
    </row>
    <row r="42" spans="1:19" ht="16.5" customHeight="1" x14ac:dyDescent="0.2">
      <c r="A42" s="5"/>
      <c r="B42" s="107" t="s">
        <v>119</v>
      </c>
      <c r="C42" s="108"/>
      <c r="D42" s="108"/>
      <c r="E42" s="109"/>
      <c r="F42" s="7"/>
      <c r="G42" s="51" t="s">
        <v>113</v>
      </c>
      <c r="H42" s="52"/>
      <c r="I42" s="52"/>
      <c r="J42" s="53"/>
      <c r="K42" s="7"/>
      <c r="L42" s="202" t="s">
        <v>116</v>
      </c>
      <c r="M42" s="203"/>
      <c r="N42" s="203"/>
      <c r="O42" s="203"/>
      <c r="P42" s="203"/>
      <c r="Q42" s="203"/>
      <c r="R42" s="204"/>
      <c r="S42" s="5"/>
    </row>
    <row r="43" spans="1:19" ht="16.5" customHeight="1" x14ac:dyDescent="0.2">
      <c r="A43" s="5"/>
      <c r="B43" s="48"/>
      <c r="C43" s="49"/>
      <c r="D43" s="49"/>
      <c r="E43" s="50"/>
      <c r="F43" s="7"/>
      <c r="G43" s="54"/>
      <c r="H43" s="55"/>
      <c r="I43" s="55"/>
      <c r="J43" s="56"/>
      <c r="K43" s="7"/>
      <c r="L43" s="63"/>
      <c r="M43" s="64"/>
      <c r="N43" s="185"/>
      <c r="O43" s="185"/>
      <c r="P43" s="185"/>
      <c r="Q43" s="64"/>
      <c r="R43" s="65"/>
      <c r="S43" s="5"/>
    </row>
    <row r="44" spans="1:19" ht="16.5" customHeight="1" x14ac:dyDescent="0.2">
      <c r="A44" s="5"/>
      <c r="B44" s="196" t="s">
        <v>114</v>
      </c>
      <c r="C44" s="175"/>
      <c r="D44" s="175"/>
      <c r="E44" s="75"/>
      <c r="F44" s="7"/>
      <c r="G44" s="191" t="s">
        <v>114</v>
      </c>
      <c r="H44" s="57" t="s">
        <v>115</v>
      </c>
      <c r="I44" s="57"/>
      <c r="J44" s="56"/>
      <c r="K44" s="7"/>
      <c r="L44" s="194" t="s">
        <v>114</v>
      </c>
      <c r="M44" s="66"/>
      <c r="N44" s="67"/>
      <c r="O44" s="67"/>
      <c r="P44" s="67"/>
      <c r="Q44" s="68"/>
      <c r="R44" s="69"/>
      <c r="S44" s="5"/>
    </row>
    <row r="45" spans="1:19" ht="16.5" customHeight="1" x14ac:dyDescent="0.2">
      <c r="A45" s="5"/>
      <c r="B45" s="195" t="s">
        <v>118</v>
      </c>
      <c r="C45" s="173"/>
      <c r="D45" s="173"/>
      <c r="E45" s="76"/>
      <c r="F45" s="7"/>
      <c r="G45" s="191" t="s">
        <v>118</v>
      </c>
      <c r="H45" s="189" t="s">
        <v>124</v>
      </c>
      <c r="I45" s="189"/>
      <c r="J45" s="56"/>
      <c r="K45" s="7"/>
      <c r="L45" s="70"/>
      <c r="M45" s="197" t="s">
        <v>129</v>
      </c>
      <c r="N45" s="197"/>
      <c r="O45" s="197"/>
      <c r="P45" s="197"/>
      <c r="Q45" s="197"/>
      <c r="R45" s="69"/>
      <c r="S45" s="5"/>
    </row>
    <row r="46" spans="1:19" ht="16.5" customHeight="1" x14ac:dyDescent="0.2">
      <c r="A46" s="5"/>
      <c r="B46" s="195"/>
      <c r="C46" s="174"/>
      <c r="D46" s="174"/>
      <c r="E46" s="77"/>
      <c r="F46" s="7"/>
      <c r="G46" s="58"/>
      <c r="H46" s="190"/>
      <c r="I46" s="190"/>
      <c r="J46" s="59"/>
      <c r="K46" s="7"/>
      <c r="L46" s="70"/>
      <c r="M46" s="197"/>
      <c r="N46" s="197"/>
      <c r="O46" s="197"/>
      <c r="P46" s="197"/>
      <c r="Q46" s="197"/>
      <c r="R46" s="71"/>
      <c r="S46" s="5"/>
    </row>
    <row r="47" spans="1:19" ht="28.5" customHeight="1" x14ac:dyDescent="0.2">
      <c r="A47" s="5"/>
      <c r="B47" s="196" t="s">
        <v>114</v>
      </c>
      <c r="C47" s="201"/>
      <c r="D47" s="201"/>
      <c r="E47" s="76"/>
      <c r="F47" s="7"/>
      <c r="G47" s="54" t="s">
        <v>125</v>
      </c>
      <c r="H47" s="60"/>
      <c r="I47" s="60"/>
      <c r="J47" s="61"/>
      <c r="K47" s="7"/>
      <c r="L47" s="194" t="s">
        <v>114</v>
      </c>
      <c r="M47" s="72"/>
      <c r="N47" s="73"/>
      <c r="O47" s="73"/>
      <c r="P47" s="73"/>
      <c r="Q47" s="72"/>
      <c r="R47" s="71"/>
      <c r="S47" s="5"/>
    </row>
    <row r="48" spans="1:19" ht="36" customHeight="1" x14ac:dyDescent="0.2">
      <c r="A48" s="5"/>
      <c r="B48" s="199" t="s">
        <v>118</v>
      </c>
      <c r="C48" s="200"/>
      <c r="D48" s="200"/>
      <c r="E48" s="78"/>
      <c r="F48" s="7"/>
      <c r="G48" s="192" t="s">
        <v>118</v>
      </c>
      <c r="H48" s="112" t="s">
        <v>141</v>
      </c>
      <c r="I48" s="112"/>
      <c r="J48" s="62"/>
      <c r="K48" s="7"/>
      <c r="L48" s="193" t="s">
        <v>118</v>
      </c>
      <c r="M48" s="198" t="s">
        <v>117</v>
      </c>
      <c r="N48" s="198"/>
      <c r="O48" s="198"/>
      <c r="P48" s="198"/>
      <c r="Q48" s="198"/>
      <c r="R48" s="74"/>
      <c r="S48" s="5"/>
    </row>
    <row r="49" spans="1:19" ht="8.25" customHeight="1" x14ac:dyDescent="0.2">
      <c r="A49" s="9"/>
      <c r="B49" s="110"/>
      <c r="C49" s="110"/>
      <c r="D49" s="110"/>
      <c r="E49" s="110"/>
      <c r="F49" s="110"/>
      <c r="G49" s="110"/>
      <c r="H49" s="110"/>
      <c r="I49" s="110"/>
      <c r="J49" s="110"/>
      <c r="K49" s="110"/>
      <c r="L49" s="110"/>
      <c r="M49" s="15"/>
      <c r="N49" s="110"/>
      <c r="O49" s="110"/>
      <c r="P49" s="110"/>
      <c r="Q49" s="110"/>
      <c r="R49" s="111"/>
      <c r="S49" s="9"/>
    </row>
    <row r="50" spans="1:19" ht="27.75" hidden="1" customHeight="1" x14ac:dyDescent="0.2">
      <c r="A50" s="9"/>
      <c r="B50" s="113" t="s">
        <v>37</v>
      </c>
      <c r="C50" s="113"/>
      <c r="D50" s="113"/>
      <c r="E50" s="113"/>
      <c r="F50" s="114"/>
      <c r="G50" s="114"/>
      <c r="H50" s="114"/>
      <c r="I50" s="114"/>
      <c r="J50" s="114"/>
      <c r="K50" s="114"/>
      <c r="L50" s="115"/>
      <c r="M50" s="16"/>
      <c r="N50" s="114"/>
      <c r="O50" s="114"/>
      <c r="P50" s="114"/>
      <c r="Q50" s="114"/>
      <c r="R50" s="116"/>
      <c r="S50" s="9"/>
    </row>
    <row r="51" spans="1:19" ht="126" hidden="1" customHeight="1" x14ac:dyDescent="0.2">
      <c r="A51" s="9"/>
      <c r="B51" s="104" t="s">
        <v>38</v>
      </c>
      <c r="C51" s="104"/>
      <c r="D51" s="104"/>
      <c r="E51" s="104"/>
      <c r="F51" s="105"/>
      <c r="G51" s="105"/>
      <c r="H51" s="105"/>
      <c r="I51" s="105"/>
      <c r="J51" s="105"/>
      <c r="K51" s="105"/>
      <c r="L51" s="106"/>
      <c r="M51" s="17"/>
      <c r="N51" s="105"/>
      <c r="O51" s="105"/>
      <c r="P51" s="105"/>
      <c r="Q51" s="105"/>
      <c r="R51" s="105"/>
      <c r="S51" s="9"/>
    </row>
  </sheetData>
  <sheetProtection password="D5D7" sheet="1" objects="1" scenarios="1" formatCells="0" formatRows="0" insertRows="0" deleteRows="0"/>
  <mergeCells count="126">
    <mergeCell ref="C44:D44"/>
    <mergeCell ref="B8:D8"/>
    <mergeCell ref="B9:D9"/>
    <mergeCell ref="B10:D10"/>
    <mergeCell ref="B11:D11"/>
    <mergeCell ref="B12:D12"/>
    <mergeCell ref="Q33:R33"/>
    <mergeCell ref="Q38:R38"/>
    <mergeCell ref="Q36:R36"/>
    <mergeCell ref="B33:E33"/>
    <mergeCell ref="G33:J33"/>
    <mergeCell ref="E10:H10"/>
    <mergeCell ref="E11:H11"/>
    <mergeCell ref="I12:K12"/>
    <mergeCell ref="L12:R12"/>
    <mergeCell ref="B14:R14"/>
    <mergeCell ref="B15:R15"/>
    <mergeCell ref="E12:H12"/>
    <mergeCell ref="B18:B20"/>
    <mergeCell ref="C18:E20"/>
    <mergeCell ref="G18:J18"/>
    <mergeCell ref="O18:O20"/>
    <mergeCell ref="P18:P20"/>
    <mergeCell ref="B35:R35"/>
    <mergeCell ref="C37:E37"/>
    <mergeCell ref="E8:H8"/>
    <mergeCell ref="I8:K8"/>
    <mergeCell ref="L8:R8"/>
    <mergeCell ref="I9:K9"/>
    <mergeCell ref="L9:R9"/>
    <mergeCell ref="E9:H9"/>
    <mergeCell ref="I10:K10"/>
    <mergeCell ref="L10:R10"/>
    <mergeCell ref="I11:K11"/>
    <mergeCell ref="L11:R11"/>
    <mergeCell ref="B2:C4"/>
    <mergeCell ref="B6:R6"/>
    <mergeCell ref="E7:H7"/>
    <mergeCell ref="I7:K7"/>
    <mergeCell ref="L7:R7"/>
    <mergeCell ref="Q4:R4"/>
    <mergeCell ref="Q3:R3"/>
    <mergeCell ref="Q2:R2"/>
    <mergeCell ref="D2:O3"/>
    <mergeCell ref="D4:O4"/>
    <mergeCell ref="B7:D7"/>
    <mergeCell ref="Q20:R20"/>
    <mergeCell ref="G22:J22"/>
    <mergeCell ref="G23:J23"/>
    <mergeCell ref="M16:M17"/>
    <mergeCell ref="N16:N17"/>
    <mergeCell ref="O16:P16"/>
    <mergeCell ref="G20:J20"/>
    <mergeCell ref="B21:B23"/>
    <mergeCell ref="C21:E23"/>
    <mergeCell ref="G21:J21"/>
    <mergeCell ref="O21:O23"/>
    <mergeCell ref="P21:P23"/>
    <mergeCell ref="G19:J19"/>
    <mergeCell ref="B16:B17"/>
    <mergeCell ref="C16:E17"/>
    <mergeCell ref="F16:F17"/>
    <mergeCell ref="G16:J17"/>
    <mergeCell ref="K16:L16"/>
    <mergeCell ref="Q16:R17"/>
    <mergeCell ref="Q18:R18"/>
    <mergeCell ref="Q19:R19"/>
    <mergeCell ref="Q21:R21"/>
    <mergeCell ref="Q22:R22"/>
    <mergeCell ref="Q23:R23"/>
    <mergeCell ref="B24:E24"/>
    <mergeCell ref="G24:J24"/>
    <mergeCell ref="A25:S25"/>
    <mergeCell ref="B26:R26"/>
    <mergeCell ref="B27:B29"/>
    <mergeCell ref="C27:E29"/>
    <mergeCell ref="G27:J27"/>
    <mergeCell ref="O27:O29"/>
    <mergeCell ref="P27:P29"/>
    <mergeCell ref="G29:J29"/>
    <mergeCell ref="Q28:R28"/>
    <mergeCell ref="Q29:R29"/>
    <mergeCell ref="Q24:R24"/>
    <mergeCell ref="Q27:R27"/>
    <mergeCell ref="G28:J28"/>
    <mergeCell ref="B40:E40"/>
    <mergeCell ref="G40:J40"/>
    <mergeCell ref="B30:B32"/>
    <mergeCell ref="C30:E32"/>
    <mergeCell ref="G30:J30"/>
    <mergeCell ref="C36:E36"/>
    <mergeCell ref="G36:J36"/>
    <mergeCell ref="C38:E38"/>
    <mergeCell ref="G38:J38"/>
    <mergeCell ref="A39:S39"/>
    <mergeCell ref="P30:P32"/>
    <mergeCell ref="G31:J31"/>
    <mergeCell ref="G32:J32"/>
    <mergeCell ref="K40:N40"/>
    <mergeCell ref="A34:S34"/>
    <mergeCell ref="Q30:R30"/>
    <mergeCell ref="Q31:R31"/>
    <mergeCell ref="Q32:R32"/>
    <mergeCell ref="O30:O32"/>
    <mergeCell ref="G37:J37"/>
    <mergeCell ref="Q37:R37"/>
    <mergeCell ref="B51:E51"/>
    <mergeCell ref="F51:L51"/>
    <mergeCell ref="N51:R51"/>
    <mergeCell ref="B42:E42"/>
    <mergeCell ref="L42:R42"/>
    <mergeCell ref="B49:E49"/>
    <mergeCell ref="F49:L49"/>
    <mergeCell ref="N49:R49"/>
    <mergeCell ref="H48:I48"/>
    <mergeCell ref="B50:E50"/>
    <mergeCell ref="F50:L50"/>
    <mergeCell ref="N50:R50"/>
    <mergeCell ref="H45:I46"/>
    <mergeCell ref="N43:P43"/>
    <mergeCell ref="M45:Q46"/>
    <mergeCell ref="M48:Q48"/>
    <mergeCell ref="B45:B46"/>
    <mergeCell ref="C45:D46"/>
    <mergeCell ref="C48:D48"/>
    <mergeCell ref="C47:D47"/>
  </mergeCells>
  <printOptions horizontalCentered="1" verticalCentered="1"/>
  <pageMargins left="0.39370078740157483" right="0.39370078740157483" top="0.39370078740157483" bottom="0.39370078740157483" header="0" footer="0"/>
  <pageSetup paperSize="14" scale="47" orientation="landscape" horizontalDpi="4294967294" verticalDpi="4294967294" r:id="rId1"/>
  <headerFooter alignWithMargins="0"/>
  <rowBreaks count="1" manualBreakCount="1">
    <brk id="49" max="18" man="1"/>
  </rowBreak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listas!$B$5</xm:f>
          </x14:formula1>
          <xm:sqref>E7:H7</xm:sqref>
        </x14:dataValidation>
        <x14:dataValidation type="list" allowBlank="1" showInputMessage="1" showErrorMessage="1">
          <x14:formula1>
            <xm:f>listas!$B$8:$B$9</xm:f>
          </x14:formula1>
          <xm:sqref>E8:H8</xm:sqref>
        </x14:dataValidation>
        <x14:dataValidation type="list" allowBlank="1" showInputMessage="1" showErrorMessage="1">
          <x14:formula1>
            <xm:f>listas!$B$14:$B$15</xm:f>
          </x14:formula1>
          <xm:sqref>E9:H9</xm:sqref>
        </x14:dataValidation>
        <x14:dataValidation type="list" allowBlank="1" showInputMessage="1" showErrorMessage="1">
          <x14:formula1>
            <xm:f>listas!$B$32:$B$49</xm:f>
          </x14:formula1>
          <xm:sqref>E10:H10</xm:sqref>
        </x14:dataValidation>
        <x14:dataValidation type="list" allowBlank="1" showInputMessage="1" showErrorMessage="1">
          <x14:formula1>
            <xm:f>listas!$B$23</xm:f>
          </x14:formula1>
          <xm:sqref>E12:H12</xm:sqref>
        </x14:dataValidation>
        <x14:dataValidation type="list" allowBlank="1" showInputMessage="1" showErrorMessage="1">
          <x14:formula1>
            <xm:f>listas!$B$63:$B$69</xm:f>
          </x14:formula1>
          <xm:sqref>M48</xm:sqref>
        </x14:dataValidation>
        <x14:dataValidation type="list" allowBlank="1" showInputMessage="1" showErrorMessage="1">
          <x14:formula1>
            <xm:f>listas!$B$72:$B$75</xm:f>
          </x14:formula1>
          <xm:sqref>H48:I48</xm:sqref>
        </x14:dataValidation>
        <x14:dataValidation type="list" allowBlank="1" showInputMessage="1" showErrorMessage="1">
          <x14:formula1>
            <xm:f>listas!$B$11:$B$12</xm:f>
          </x14:formula1>
          <xm:sqref>L8:R8</xm:sqref>
        </x14:dataValidation>
        <x14:dataValidation type="list" allowBlank="1" showInputMessage="1" showErrorMessage="1">
          <x14:formula1>
            <xm:f>listas!$B$17:$B$20</xm:f>
          </x14:formula1>
          <xm:sqref>L9:R9</xm:sqref>
        </x14:dataValidation>
        <x14:dataValidation type="list" allowBlank="1" showInputMessage="1" showErrorMessage="1">
          <x14:formula1>
            <xm:f>listas!$B$26:$B$30</xm:f>
          </x14:formula1>
          <xm:sqref>L11:R11</xm:sqref>
        </x14:dataValidation>
        <x14:dataValidation type="list" allowBlank="1" showInputMessage="1" showErrorMessage="1">
          <x14:formula1>
            <xm:f>listas!$B$6</xm:f>
          </x14:formula1>
          <xm:sqref>L7:R7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75"/>
  <sheetViews>
    <sheetView topLeftCell="A56" workbookViewId="0">
      <selection activeCell="E72" sqref="E72"/>
    </sheetView>
  </sheetViews>
  <sheetFormatPr baseColWidth="10" defaultRowHeight="12.75" x14ac:dyDescent="0.2"/>
  <cols>
    <col min="1" max="1" width="4" customWidth="1"/>
    <col min="2" max="2" width="70.140625" bestFit="1" customWidth="1"/>
  </cols>
  <sheetData>
    <row r="5" spans="2:2" x14ac:dyDescent="0.2">
      <c r="B5" s="19" t="s">
        <v>39</v>
      </c>
    </row>
    <row r="6" spans="2:2" x14ac:dyDescent="0.2">
      <c r="B6" s="45" t="s">
        <v>78</v>
      </c>
    </row>
    <row r="7" spans="2:2" x14ac:dyDescent="0.2">
      <c r="B7" s="20" t="s">
        <v>40</v>
      </c>
    </row>
    <row r="8" spans="2:2" x14ac:dyDescent="0.2">
      <c r="B8" s="21" t="s">
        <v>41</v>
      </c>
    </row>
    <row r="9" spans="2:2" x14ac:dyDescent="0.2">
      <c r="B9" s="21" t="s">
        <v>42</v>
      </c>
    </row>
    <row r="10" spans="2:2" x14ac:dyDescent="0.2">
      <c r="B10" s="20" t="s">
        <v>43</v>
      </c>
    </row>
    <row r="11" spans="2:2" x14ac:dyDescent="0.2">
      <c r="B11" s="19" t="s">
        <v>44</v>
      </c>
    </row>
    <row r="12" spans="2:2" x14ac:dyDescent="0.2">
      <c r="B12" s="21" t="s">
        <v>45</v>
      </c>
    </row>
    <row r="13" spans="2:2" x14ac:dyDescent="0.2">
      <c r="B13" s="20" t="s">
        <v>46</v>
      </c>
    </row>
    <row r="14" spans="2:2" x14ac:dyDescent="0.2">
      <c r="B14" s="19" t="s">
        <v>47</v>
      </c>
    </row>
    <row r="15" spans="2:2" x14ac:dyDescent="0.2">
      <c r="B15" s="21" t="s">
        <v>48</v>
      </c>
    </row>
    <row r="16" spans="2:2" x14ac:dyDescent="0.2">
      <c r="B16" s="20" t="s">
        <v>49</v>
      </c>
    </row>
    <row r="17" spans="2:2" x14ac:dyDescent="0.2">
      <c r="B17" s="19" t="s">
        <v>50</v>
      </c>
    </row>
    <row r="18" spans="2:2" x14ac:dyDescent="0.2">
      <c r="B18" s="22" t="s">
        <v>51</v>
      </c>
    </row>
    <row r="19" spans="2:2" x14ac:dyDescent="0.2">
      <c r="B19" s="22" t="s">
        <v>52</v>
      </c>
    </row>
    <row r="20" spans="2:2" ht="25.5" x14ac:dyDescent="0.2">
      <c r="B20" s="23" t="s">
        <v>53</v>
      </c>
    </row>
    <row r="22" spans="2:2" x14ac:dyDescent="0.2">
      <c r="B22" s="32" t="s">
        <v>55</v>
      </c>
    </row>
    <row r="23" spans="2:2" x14ac:dyDescent="0.2">
      <c r="B23" s="31" t="s">
        <v>56</v>
      </c>
    </row>
    <row r="25" spans="2:2" x14ac:dyDescent="0.2">
      <c r="B25" s="32" t="s">
        <v>59</v>
      </c>
    </row>
    <row r="26" spans="2:2" x14ac:dyDescent="0.2">
      <c r="B26" s="33">
        <v>2016</v>
      </c>
    </row>
    <row r="27" spans="2:2" x14ac:dyDescent="0.2">
      <c r="B27" s="33">
        <v>2017</v>
      </c>
    </row>
    <row r="28" spans="2:2" x14ac:dyDescent="0.2">
      <c r="B28" s="33">
        <v>2018</v>
      </c>
    </row>
    <row r="29" spans="2:2" x14ac:dyDescent="0.2">
      <c r="B29" s="33">
        <v>2019</v>
      </c>
    </row>
    <row r="30" spans="2:2" x14ac:dyDescent="0.2">
      <c r="B30" s="33">
        <v>2020</v>
      </c>
    </row>
    <row r="32" spans="2:2" ht="24.75" customHeight="1" x14ac:dyDescent="0.2">
      <c r="B32" s="34" t="s">
        <v>60</v>
      </c>
    </row>
    <row r="33" spans="2:2" ht="22.5" x14ac:dyDescent="0.2">
      <c r="B33" s="35" t="s">
        <v>61</v>
      </c>
    </row>
    <row r="34" spans="2:2" ht="22.5" x14ac:dyDescent="0.2">
      <c r="B34" s="36" t="s">
        <v>62</v>
      </c>
    </row>
    <row r="35" spans="2:2" ht="22.5" x14ac:dyDescent="0.2">
      <c r="B35" s="37" t="s">
        <v>63</v>
      </c>
    </row>
    <row r="36" spans="2:2" ht="22.5" x14ac:dyDescent="0.2">
      <c r="B36" s="34" t="s">
        <v>64</v>
      </c>
    </row>
    <row r="37" spans="2:2" x14ac:dyDescent="0.2">
      <c r="B37" s="34" t="s">
        <v>65</v>
      </c>
    </row>
    <row r="38" spans="2:2" x14ac:dyDescent="0.2">
      <c r="B38" s="38" t="s">
        <v>66</v>
      </c>
    </row>
    <row r="39" spans="2:2" ht="22.5" x14ac:dyDescent="0.2">
      <c r="B39" s="34" t="s">
        <v>67</v>
      </c>
    </row>
    <row r="40" spans="2:2" ht="54.75" customHeight="1" x14ac:dyDescent="0.2">
      <c r="B40" s="39" t="s">
        <v>68</v>
      </c>
    </row>
    <row r="41" spans="2:2" ht="45" x14ac:dyDescent="0.2">
      <c r="B41" s="36" t="s">
        <v>69</v>
      </c>
    </row>
    <row r="42" spans="2:2" ht="22.5" x14ac:dyDescent="0.2">
      <c r="B42" s="40" t="s">
        <v>70</v>
      </c>
    </row>
    <row r="43" spans="2:2" ht="22.5" x14ac:dyDescent="0.2">
      <c r="B43" s="36" t="s">
        <v>71</v>
      </c>
    </row>
    <row r="44" spans="2:2" x14ac:dyDescent="0.2">
      <c r="B44" s="40" t="s">
        <v>72</v>
      </c>
    </row>
    <row r="45" spans="2:2" ht="22.5" x14ac:dyDescent="0.2">
      <c r="B45" s="41" t="s">
        <v>73</v>
      </c>
    </row>
    <row r="46" spans="2:2" ht="22.5" x14ac:dyDescent="0.2">
      <c r="B46" s="42" t="s">
        <v>74</v>
      </c>
    </row>
    <row r="47" spans="2:2" ht="22.5" x14ac:dyDescent="0.2">
      <c r="B47" s="43" t="s">
        <v>75</v>
      </c>
    </row>
    <row r="48" spans="2:2" x14ac:dyDescent="0.2">
      <c r="B48" s="44" t="s">
        <v>76</v>
      </c>
    </row>
    <row r="49" spans="2:2" ht="22.5" x14ac:dyDescent="0.2">
      <c r="B49" s="38" t="s">
        <v>77</v>
      </c>
    </row>
    <row r="53" spans="2:2" x14ac:dyDescent="0.2">
      <c r="B53" s="19" t="s">
        <v>87</v>
      </c>
    </row>
    <row r="54" spans="2:2" x14ac:dyDescent="0.2">
      <c r="B54" s="19" t="s">
        <v>79</v>
      </c>
    </row>
    <row r="55" spans="2:2" x14ac:dyDescent="0.2">
      <c r="B55" s="19" t="s">
        <v>80</v>
      </c>
    </row>
    <row r="56" spans="2:2" x14ac:dyDescent="0.2">
      <c r="B56" s="19" t="s">
        <v>81</v>
      </c>
    </row>
    <row r="57" spans="2:2" x14ac:dyDescent="0.2">
      <c r="B57" s="19" t="s">
        <v>82</v>
      </c>
    </row>
    <row r="58" spans="2:2" x14ac:dyDescent="0.2">
      <c r="B58" s="19" t="s">
        <v>83</v>
      </c>
    </row>
    <row r="59" spans="2:2" x14ac:dyDescent="0.2">
      <c r="B59" s="19" t="s">
        <v>84</v>
      </c>
    </row>
    <row r="60" spans="2:2" x14ac:dyDescent="0.2">
      <c r="B60" s="19" t="s">
        <v>85</v>
      </c>
    </row>
    <row r="61" spans="2:2" x14ac:dyDescent="0.2">
      <c r="B61" s="19" t="s">
        <v>86</v>
      </c>
    </row>
    <row r="63" spans="2:2" ht="25.5" x14ac:dyDescent="0.2">
      <c r="B63" s="205" t="s">
        <v>131</v>
      </c>
    </row>
    <row r="64" spans="2:2" ht="25.5" x14ac:dyDescent="0.2">
      <c r="B64" s="205" t="s">
        <v>130</v>
      </c>
    </row>
    <row r="65" spans="2:2" ht="38.25" x14ac:dyDescent="0.2">
      <c r="B65" s="205" t="s">
        <v>132</v>
      </c>
    </row>
    <row r="66" spans="2:2" ht="25.5" x14ac:dyDescent="0.2">
      <c r="B66" s="205" t="s">
        <v>133</v>
      </c>
    </row>
    <row r="67" spans="2:2" ht="25.5" x14ac:dyDescent="0.2">
      <c r="B67" s="205" t="s">
        <v>134</v>
      </c>
    </row>
    <row r="68" spans="2:2" ht="25.5" x14ac:dyDescent="0.2">
      <c r="B68" s="205" t="s">
        <v>135</v>
      </c>
    </row>
    <row r="69" spans="2:2" ht="25.5" x14ac:dyDescent="0.2">
      <c r="B69" s="205" t="s">
        <v>136</v>
      </c>
    </row>
    <row r="72" spans="2:2" ht="25.5" x14ac:dyDescent="0.2">
      <c r="B72" s="205" t="s">
        <v>137</v>
      </c>
    </row>
    <row r="73" spans="2:2" ht="25.5" x14ac:dyDescent="0.2">
      <c r="B73" s="205" t="s">
        <v>138</v>
      </c>
    </row>
    <row r="74" spans="2:2" ht="25.5" x14ac:dyDescent="0.2">
      <c r="B74" s="205" t="s">
        <v>139</v>
      </c>
    </row>
    <row r="75" spans="2:2" ht="25.5" x14ac:dyDescent="0.2">
      <c r="B75" s="205"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INSTRUCTIVO</vt:lpstr>
      <vt:lpstr>FORMATO</vt:lpstr>
      <vt:lpstr>listas</vt:lpstr>
      <vt:lpstr>FORMATO!Área_de_impresión</vt:lpstr>
      <vt:lpstr>INSTRUCTIVO!Área_de_impresión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Leonardo Millan Alvarado</dc:creator>
  <cp:lastModifiedBy>Jose Leonardo Millan Alvarado</cp:lastModifiedBy>
  <cp:lastPrinted>2016-06-17T14:20:39Z</cp:lastPrinted>
  <dcterms:created xsi:type="dcterms:W3CDTF">2016-06-16T13:03:17Z</dcterms:created>
  <dcterms:modified xsi:type="dcterms:W3CDTF">2016-06-17T14:28:58Z</dcterms:modified>
</cp:coreProperties>
</file>