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490" windowHeight="7755"/>
  </bookViews>
  <sheets>
    <sheet name="00. CORRUPCIÓN" sheetId="1" r:id="rId1"/>
  </sheets>
  <definedNames>
    <definedName name="_xlnm._FilterDatabase" localSheetId="0" hidden="1">'00. CORRUPCIÓN'!$A$7:$AJ$44</definedName>
  </definedNames>
  <calcPr calcId="145621"/>
</workbook>
</file>

<file path=xl/calcChain.xml><?xml version="1.0" encoding="utf-8"?>
<calcChain xmlns="http://schemas.openxmlformats.org/spreadsheetml/2006/main">
  <c r="C21" i="1" l="1"/>
  <c r="C22" i="1" s="1"/>
  <c r="W43" i="1"/>
  <c r="W42" i="1"/>
  <c r="W41" i="1"/>
  <c r="W40" i="1"/>
  <c r="W39" i="1"/>
  <c r="W38" i="1"/>
  <c r="W37" i="1"/>
  <c r="W36" i="1"/>
  <c r="W35" i="1"/>
  <c r="W34" i="1"/>
  <c r="W33" i="1"/>
  <c r="W32" i="1"/>
  <c r="W31" i="1"/>
  <c r="W30" i="1"/>
  <c r="W28" i="1"/>
  <c r="W27" i="1"/>
  <c r="W26" i="1"/>
  <c r="W25" i="1"/>
  <c r="W24" i="1"/>
  <c r="W23" i="1"/>
  <c r="W19" i="1"/>
  <c r="W18" i="1"/>
  <c r="W17" i="1"/>
  <c r="W16" i="1"/>
  <c r="W15" i="1"/>
  <c r="W14" i="1"/>
  <c r="W12" i="1"/>
  <c r="R4" i="1"/>
</calcChain>
</file>

<file path=xl/sharedStrings.xml><?xml version="1.0" encoding="utf-8"?>
<sst xmlns="http://schemas.openxmlformats.org/spreadsheetml/2006/main" count="754" uniqueCount="386">
  <si>
    <t xml:space="preserve">MAPA DE RIESGOS INSTITUCIONAL </t>
  </si>
  <si>
    <t>CÓDIGO</t>
  </si>
  <si>
    <t>SEC-FT-13</t>
  </si>
  <si>
    <t>MAPA DE RIESGOS</t>
  </si>
  <si>
    <t>VERSIÓN</t>
  </si>
  <si>
    <t>FECHA DE REVISIÓN</t>
  </si>
  <si>
    <t>A. IDENTIFICACIÓN DEL RIESGO</t>
  </si>
  <si>
    <t>B. PRIORIZACIÓN DEL RIESGO</t>
  </si>
  <si>
    <t>C. ANÁLISIS DEL RIESGO</t>
  </si>
  <si>
    <t>D. CONTROLES</t>
  </si>
  <si>
    <t>D. MANEJO DEL RIESGO</t>
  </si>
  <si>
    <t>3. NOMBRE DEL PROCEDIMIENTO</t>
  </si>
  <si>
    <t>4. NOMBRE 
DEL RIESGO</t>
  </si>
  <si>
    <t>5. DESCRIPCIÓN DEL RIESGO</t>
  </si>
  <si>
    <t>6. CLASIFICACIÓN</t>
  </si>
  <si>
    <t>7. FRECUENCIA SOBRE PROCEDIMIENTO</t>
  </si>
  <si>
    <t>8. CONSECUENCIA SOBRE EL PROCEDIMIENTO</t>
  </si>
  <si>
    <t xml:space="preserve">9. NIVEL DEL RIESGO SOBRE EL PROCESO </t>
  </si>
  <si>
    <t>10. CAUSAS DEL RIESGO</t>
  </si>
  <si>
    <t>11. CONSECUENCIAS DEL RIESGO</t>
  </si>
  <si>
    <t>12. CONTROL EXISTENTE</t>
  </si>
  <si>
    <t>13. EFECTIVIDAD DE LOS CONTROLES</t>
  </si>
  <si>
    <t>14. AFECTA</t>
  </si>
  <si>
    <t>15. NIVEL DEL RIESGO DEFINITIVO</t>
  </si>
  <si>
    <t>N°</t>
  </si>
  <si>
    <t>16. TIPO</t>
  </si>
  <si>
    <t>17. ACCIONES</t>
  </si>
  <si>
    <t>18. CRONOGRAMA DE IMPLEMENTACIÓN</t>
  </si>
  <si>
    <t>19. META</t>
  </si>
  <si>
    <t>20. RESPONSABLES</t>
  </si>
  <si>
    <t>21. PLAN DE CONTINGENCIA</t>
  </si>
  <si>
    <t>22. AVANCES</t>
  </si>
  <si>
    <t>23. SEGUIMIENTO</t>
  </si>
  <si>
    <t>VALIDACIÓN</t>
  </si>
  <si>
    <t>SOPORTE</t>
  </si>
  <si>
    <t>INICIAL</t>
  </si>
  <si>
    <t>FINAL</t>
  </si>
  <si>
    <t>h</t>
  </si>
  <si>
    <t>CONOCIMIENTO DE RIESGOS Y EFECTOS DEL CAMBIO CLIMATICO</t>
  </si>
  <si>
    <t>ESTUDIOS Y DISEÑOS</t>
  </si>
  <si>
    <t>SOBORNO</t>
  </si>
  <si>
    <t xml:space="preserve">PAGO POR EJERCER BENEFICIOS A LOS OFERENTES DE LOS CONCURSOS DE MÉRITOS </t>
  </si>
  <si>
    <t>CORRUPCIÓN</t>
  </si>
  <si>
    <t>PROBABLE</t>
  </si>
  <si>
    <t>MAYOR</t>
  </si>
  <si>
    <t>ALTO</t>
  </si>
  <si>
    <t>FAVORECIMIENTO DE LOS INTERESES PARTICULARES SOBRE LOS INTERESES GENERALES.</t>
  </si>
  <si>
    <t>APERTURAS DE PROCESOS DISCIPLINARIOS.</t>
  </si>
  <si>
    <t xml:space="preserve">SEGUIMIENTO PERMANENTE AL PROCESO DE ADJUDICACIÓN </t>
  </si>
  <si>
    <t>ESTA DOCUMENTADO
SE APLICA
ES EFECTIVO</t>
  </si>
  <si>
    <t>CARPETA CONTRACTUAL</t>
  </si>
  <si>
    <t>IMPACTO</t>
  </si>
  <si>
    <t>PREVENIR</t>
  </si>
  <si>
    <t>SENSIBILIZACIÓN A FUNCIONARIOS Y CONTRATISTAS DEL CÓDIGO DE ÉTICA</t>
  </si>
  <si>
    <t>CONOCIMIENTO Y APLICACIÓN DEL CÓDIGO DE ÉTICA</t>
  </si>
  <si>
    <t>GRUPO DE ESTUDIOS Y DISEÑOS</t>
  </si>
  <si>
    <t>CONCEPTOS TÉCNICOS DE AMENAZA RUINA</t>
  </si>
  <si>
    <t>FALSEDAD U OMISIÓN</t>
  </si>
  <si>
    <t xml:space="preserve">EMISIÓN DEL CONCEPTO, DEFINIENDO CONDICIONES QUE FAVOREZCAN AL PROPIETARIO O A LOS HABITANTES DEL PREDIO, O A POSIBLES PERSONAS CON INTERESES PARTICULARES SOBRE EL MISMO. </t>
  </si>
  <si>
    <t>RARA VEZ</t>
  </si>
  <si>
    <t xml:space="preserve">OBEDECER A INTERESES PARTICULARES DEL SERVIDOR PÚBLICO QUE EMITE LOS CONCEPTOS </t>
  </si>
  <si>
    <t xml:space="preserve">CONCEPTOS DE AMENAZA RUINA CON CALIFICACIÓN ERRÓNEA
INTERPOSICIÓN DE QUEJAS O QUERELLAS CONTRA LA ENTIDAD </t>
  </si>
  <si>
    <t>REVISIÓN DE LOS CONCEPTOS EMTIDOS Y DE LOS REGISTROS FOTOGRÁFICOS ADJUNTOS</t>
  </si>
  <si>
    <t xml:space="preserve">CONCEPTOS TECNICOS DIGITALIZADOS </t>
  </si>
  <si>
    <t>GRUPO DE CONCEPTOS TÉCNICOS PARA PROYECTOS PÚBLICOS</t>
  </si>
  <si>
    <t>CERTIFICACIONES DE RIESGO</t>
  </si>
  <si>
    <t xml:space="preserve">EMISIÓN DEL CERTIFICADO CAMBIANDO INTENCIONALMENTE LAS CONDICIONES DE RIESGO CON EL FIN DE FAVORECER INTERESES PARTICULARES </t>
  </si>
  <si>
    <t>OBEDECER A INTERESES PARTICULARES DEL SERVIDOR PÚBLICO QUE EMITE LAS CERTIFICACIONES DE RIESGO</t>
  </si>
  <si>
    <t xml:space="preserve">1. DESCONFIANZA DE LA CIUDADANÍA Y ENTIDADES EN LOS DOCUMENTOS EMITIDOS POR EL IDIGER </t>
  </si>
  <si>
    <t>SEGUIMIENTO Y REVISIÓN DE LAS CERTIFICACIONES EMITIDAS, Y DE LOS SOPORTES DE LAS CONSULTAS</t>
  </si>
  <si>
    <t>NAS CARPETA CERTIFICACION CONSULTA</t>
  </si>
  <si>
    <t>CONCEPTOS TÉCNICOS PARA LICENCIAS DE URBANISMO Y CONSTRUCCIÓN</t>
  </si>
  <si>
    <t xml:space="preserve">PAGO POR AGILIZAR EL TRÁMITE DE EMISIONES DE CONCEPTOS TÉCNICOS. </t>
  </si>
  <si>
    <t>EXTREMO</t>
  </si>
  <si>
    <t>CONGESTIÓN EN LA EMISIÓN DE CONCEPTOS.</t>
  </si>
  <si>
    <t>APERTURAS DE PROCESOS DISCIPLINARIOS.
ALTERACIÓN DEL ORDEN DE ATENCIÓN DE LOS CONCEPTOS TÉCNICOS  QUE AFECTA LOS TIEMPOS DE EMISIÓN.</t>
  </si>
  <si>
    <t xml:space="preserve">SEGUIMIENTO A LOS TIEMPOS DE RESPUESTA
ANTES DE REALIZAR LA RADICACIÓN SE VERIFICAN ASPECTOS MÍNIMOS PARA RADICACIÓN MEDIANTE UNA LISTA DE CHEQUEO
ATENCIÓN PERSONALIZADA DEL USUARIO ATRAVÉS DE AGENDAMIENTO DE LA VUC </t>
  </si>
  <si>
    <t>ESTÁ DOCUMENTADO
SE APLICA
ES EFECTIVO.</t>
  </si>
  <si>
    <t>CORDIS
FORMATO DE CHEQUEO
CORREO ELECTRÓNICO DE LA VUC
 ACTAS DE REUNIONES DE LA VUC</t>
  </si>
  <si>
    <t>FRECUENCIA</t>
  </si>
  <si>
    <t>BAJO</t>
  </si>
  <si>
    <t>MANTENER LOS CONTROLES EXISTENTES, MEJORANDO LAS ACTIVIDADES Y REDUCIENDO EL TIEMPO DE RESPUESTA PARA EVITAR OPORTUNIDADES DE CORRUPCIÓN.</t>
  </si>
  <si>
    <t>ATENDER OPORTUNAMENTE LAS SOLICITUDES</t>
  </si>
  <si>
    <t>MONITOREO DE RIESGOS</t>
  </si>
  <si>
    <t>CELEBRACIÓN INDEBIDA DE CONTRATOS</t>
  </si>
  <si>
    <t>REALIZAR UN PROCESO DE CONVOCATORIA Y SELECCIÓN QUE NO CUMPLAN CON LOS REQUISITOS LEGALES DE CONTRATACION EXIGIDOS</t>
  </si>
  <si>
    <t>IMPROBABLE</t>
  </si>
  <si>
    <t xml:space="preserve">FALTA DE UNA ADECUADA PLANEACIÓN DENTRO DE LA FORMULACION DE LOS ESTUDIOS PREVIOS QUE SOPORTAN EL PROCESO CONTRACTUAL </t>
  </si>
  <si>
    <t>IMPOSIBILIDAD DE CONTAR CON LAS ADQUISICIONES PROPUESTAS DENTRO DEL PROCESO CONTRACTUAL</t>
  </si>
  <si>
    <t xml:space="preserve">SEGUIMIENTO PERIODICO A LA FORMULACIÓN DE LOS ESTUDIOS PREVIOS DENTRO DE CADA ETAPA DEL PROCESO CONTRACTUAL </t>
  </si>
  <si>
    <t xml:space="preserve">REVISIÓN DE LA DOCUMENTACIÓN REQUERIDA PARA LA FORMULACIÓN DE PROCESOS CONTRACTUALES CON PROFESIONALES QUE CUBRAN ASPECTOS TÉCNICOS, FINANCIEROS Y JURÍDICOS </t>
  </si>
  <si>
    <t>FORMULAR LOS PROCESOS CONTRACTUALES DE ACUERDO CON EL CUMPLIMIENTO DE LOS REQUISITOS EXIGIDOS POR LA LEY</t>
  </si>
  <si>
    <t>GRUPO MONITOREO DE RIESGOS</t>
  </si>
  <si>
    <t>APROVISIONAMIENTO,  SERVICIOS DE LOGISTICA Y ENTREGA DE AYUDAS NO PECUNIARIAS DEL CENTRO ESTRATEGICO DE RESERVA DEL IDIGER</t>
  </si>
  <si>
    <t>PÉRDIDA</t>
  </si>
  <si>
    <t xml:space="preserve">PÉRDIDA DE ELEMENTOS DEL CER </t>
  </si>
  <si>
    <t>POR NEGLIGENCIA, DESCUIDO O INTENCIONALMENTE NO SE HAGA LA ENTREGA DE ELEMENTOS HACIENDO LOS REGISTROS ESTABLECIDOS EN EL PROCEDIMIENTO
NO REALIZAR EL SEGUIMIENTO ADECUADO PARA LA DEVOLUCIÓN DE LOS SUMINISTROS ENTREGADOS EN CALIDAD DE PRÉSTAMO
PÉRDIDA DE ELEMENTOS DEL INVENTARIO ASIGANDO AL CENTRO LOGÍSTICO</t>
  </si>
  <si>
    <t>PÉRDIDAS ECONÓMICAS PARA LA ENTIDAD
NO PODER CONTAR CON LOS RECURSOS EN EL MOMENTO ADECUADO PARA LOS DIFERENTES REQUERIMIENTOS.</t>
  </si>
  <si>
    <t>SEGUIMIENTO DIARIO A LOS SUMINISTROS QUE SALEN DEL CENTRO DE RESERVA - VERIFICACIÓN DE ACTAS
SEGUIMIENTO SEMANAL A LAS ACTAS QUE SE ENCUENTRAN ABIERTAS PARA REQUERIR LA DEVOLUCIÓN DE ELMENTOS
CONTROL Y SEGUIMIENTO PERMANENTE A LAS ACTAS DE CLIENTE INTERNO 
CONTROL Y SEGUIMIENTO A LOS INVENTARIOS CÍCLICOS QUE SE REALIZAN EN EL CENTRO LOGÍSTICO</t>
  </si>
  <si>
    <t xml:space="preserve">REPORTES DE SEGUIMIENTO
</t>
  </si>
  <si>
    <t>MEDIO</t>
  </si>
  <si>
    <t>REALIZAR VERIFICACIÓN DE ACTAS Y SEGUIMIENTO DIARIO A LOS SUMINISTROS QUE SALEN DEL CENTRO DE RESERVA</t>
  </si>
  <si>
    <t>EVITAR LA PÉRDIDA DE ELEMENTOS</t>
  </si>
  <si>
    <t>PROFESIONAL LOGÍSTICA
PERSONAL CER</t>
  </si>
  <si>
    <t>APROVISIONAMIENTO,  SERVICIOS DE LOGISTICA Y ENTREGA DE AYUDAS NO PECUNIARIAS DEL CENTRO ESTRATÉGICO DE RESERVA DEL IDIGER</t>
  </si>
  <si>
    <t>OMISIÓN</t>
  </si>
  <si>
    <t xml:space="preserve">RECEPCIÓN DE LOS SUMINISTROS SIN LAS ESPECIFICACIONES TÉCNICAS ESPERADAS. </t>
  </si>
  <si>
    <t>RARO</t>
  </si>
  <si>
    <t xml:space="preserve">QUE POR NEGLIGENCIA, DESCUIDO O INTENCIONALMENTE EL SUPERVISOR  RECIBA ELEMENTOS SIN EL CUMPLIMIENTO DE LAS ESPECIFICACIONES ESTABLECIDAS CONTRACTUALMENTE </t>
  </si>
  <si>
    <t>1. NO PODER CONTAR CON LOS RECURSOS EN EL MOMENTO ADECUADO PARA LOS DIFERENTES REQUERIMIENTOS.
2. HALLAZGOS DE ENTIDADES DE CONTROL POR NO CUMPLIMIENTO EN LOS PROCEDIMIENTOS DE LA ENTIDAD.</t>
  </si>
  <si>
    <t xml:space="preserve"> EL SUPERVISOR RECIBE LOS ELEMENTOS EN COMPAÑÍA DE PROFESIONALES DE ALMACÉN DE LA ENTIDAD
SUSCRIBE ACTA DE RECIBO INDICANDO LAS ESPECIFICACIONES DE LOS ELEMENTOS QUE SE RECIBEN
SE VERIFICAN LAS ESPECIFICACIONES DE LOS ELEMENTOS QUE SE TRASLADAN AL CDLyR DE ALMACÉN AL MOMENTO DE SU INGRESO </t>
  </si>
  <si>
    <t xml:space="preserve"> ESTÁ DOCUMENTADO
SE APLICA
ES EFECTIVO.</t>
  </si>
  <si>
    <t>ACTAS DE RECIBO DE ELEMENTOS</t>
  </si>
  <si>
    <t>REVISAR LAS CARACTERISTICAS DE LOS EQUIPOS O ELEMENTOS QUE SON TRASLADADOS DEL ALMACÉN AL CENTRO DISTIRTIAL DE RESERVA Y LOGISTICA</t>
  </si>
  <si>
    <t>REALIZAR VERIFICACIÓN DE LOS ELEMENTOS O EQUIPOS AL MOMENTO DE HACER INGRESO AL CENTRO DE RESERVA.</t>
  </si>
  <si>
    <t>HURTO</t>
  </si>
  <si>
    <t>PÉRDIDA DE ELEMENTOS POR HURTO</t>
  </si>
  <si>
    <t>FALTA DE CONTROL SOBRE EL PERSONAL QUE DESARROLLA ACTIVIDADES EN EL CENTRO DE RESERVA
INGRESO  DE PERSONAS AJENAS AL CENTRO DE RESERVA</t>
  </si>
  <si>
    <t>HURTO DE ELEMENTOS DEL INVENTARIO DEL CER
DAÑO EN ELEMENTOS DEL INVENTARIO DEL CER</t>
  </si>
  <si>
    <t>SEGUIMIENTO PERMANENTE A LOS INVENTARIOS DEL CER
RESTRICCIÓN DE ACCESO DE PERSONAS AJENAS AL CENTRO DE RESERVA
SEGUIMIENTO AL PERSONAL DEL CER MEDIANTE LA INSTALACIÓN DE CÁMARAS DE SEGURIDAD
HACER SEGUIMIENTO PERMANENTE AL PERSONAL DEL CER
MANTENER RESTRINGIDO EL ACCESO DE PERSONAS AJENAS AL CENTRO DE RESERVA
SEGUIMIENTO PERMANENTE DEL INVENTARIO DEL CER PARA DETECTAR POSIBLES FALTANTES</t>
  </si>
  <si>
    <t>NO ESTÁ DOCUMENTADO
SE APLICA
ES EFECTIVO.</t>
  </si>
  <si>
    <t>N/A</t>
  </si>
  <si>
    <t>REALIZAR SEGUIMIENTO A LOS INVENTARIOS CONFORME A LO ESTABLECIDO EN EL PROCEDIMIENTO
ELABORAR COMUNICACIONES PARA EL PERSONAL DE LA SUBDIRECCIÓN DE MANEJO DE EMERGENCIAS Y DESATRES, CON LAS NORMAS DE INGRESO Y SALIDA DEL CDLyR</t>
  </si>
  <si>
    <t>EVITAR LA PERDIDA POR HURTO DE ELEMENTOS DEL CDLyR</t>
  </si>
  <si>
    <t xml:space="preserve">PROFESIONAL LOGÍSTICA
PERSONAL CER
SUBDIRECTOR PARA EL MANEJO DE EMERGENCIAS Y DESATRES </t>
  </si>
  <si>
    <t>DETRIMENTO</t>
  </si>
  <si>
    <t xml:space="preserve">ENTREGA DE ELEMENTOS PARA FINES DISTINTOS A LOS ESTABLECIDOS </t>
  </si>
  <si>
    <t>MODERADO</t>
  </si>
  <si>
    <t>1. LAS ENTIDADES DEL SISTEMA SOLICITAN EL APOYO A LA ENTIDAD CON ELEMENTOS PARA FINES DIFERENTES A GESTIÓN DEL RIESGO.
2. DESCONOCIMIENTO DEL USO PARA EL CUAL SE SOLICITO (ARON) LOS ELEMENTOS</t>
  </si>
  <si>
    <t>1. PÉRDIDAS ECONÓMICAS PARA LA ENTIDAD
NO PODER CONTAR CON LOS RECURSOS EN EL MOMENTO ADECUADO PARA LA ATENCIÓN DE EVENTOS O SITUACIONES DE EMERGENCIA
2. HALLAZGOS DE ENTIDADES DE CONTROL POR NO CUMPLIMIENTO EN LOS PROCEDIMIENTOS DE LA ENTIDAD.</t>
  </si>
  <si>
    <t>INFORMAR AL SUBDIRECTOR O DIRECTOR LA INCONVENIENCIA DE PRESTAR EL APOYO PARA QUE DETERMINE SI AUTORIZA O NO LA ENTREGA DE LOS SUMINISTROS</t>
  </si>
  <si>
    <t>COMUNICACIONES
CORREOS</t>
  </si>
  <si>
    <t>1. EVALUAR LAS SOLICITUDES DE APOYO QUE PRESENTEN LAS ENTIDADES ANTES DE AUTORIZAR LA ENTREGA DE LOS ELEMENTOS SOLICITADOS.
2. SOPORTAR LAS SOLICITUDES DE PRESTAMO DE ELEMENTOS CONFORME A LO ESTABLECIDO EN EL PROCEDIMIENTO</t>
  </si>
  <si>
    <t>SOLICITUDES DE PRESTAMOS ELEMENTOS DEL CDLyR EVALUADAS Y SOPORTADAS CONFORME AL PROCEDIMIENTO</t>
  </si>
  <si>
    <t>PROFESIONAL LOGÍSTICA
PERSONAL CER
SUBDIRECTOR 
DIRECTOR</t>
  </si>
  <si>
    <t>EMISIÓN DE CONCEPTOS PARA AGLOMERACIONES DE PÚBLICO</t>
  </si>
  <si>
    <t>DILATACIÓN DE LOS PROCESOS CON EL PROPÓSITO DE OBTENER EL VENCIMIENTO DE TÉRMINOS O LA PRESCRIPCIÓN DEL MISMO</t>
  </si>
  <si>
    <t>LA REVISIÓN DE DOCUMENTACIÓN SE HACE LENTA O SE LE PUEDE EXIGIR DOCUMENTACIÓN INNECESARIA AL ORGANIZADOR CON EL FIN DE QUE SE LE VENZAN LOS TÉRMINOS Y DE ESA MANERA IMPEDIR LA REALIZACIÓN DEL MISMO</t>
  </si>
  <si>
    <t>1. EL RECURSO HUMANO NO SE ENCUENTRA COMPROMETIDO CON EL PROCEDIMIENTO DE LA ENTIDAD, ANTEPONIENDO SU BENEFICIO
2. DESCONOCIMIENTO DE LAS IMPLICACIONES LEGALES DE LLEVAR A CABO ESTE TIPO DE CONDUCTAS.
2. BÚSQUEDA DE FINES ECONÓMICOS 
3. DIFERENCIAS PERSONALES CON EL ORGANIZADOR.</t>
  </si>
  <si>
    <t>1.  INVESTIGACIONES DISCIPLINARIAS POR PARTE DE LOS ENTES DE CONTROL.
2. INSTAURACIÓN DE QUEJAS O ACCIONES JUDICIALES POR PARTE DEL ORGANIZADOR DEL EVENTO.
3. RUMORES INTERNOS O EXTERNOS.
4. AFECTACIÓN DE LA IMAGEN INSTITUCIONAL.
5. SOBORNO.</t>
  </si>
  <si>
    <t>1. SEGUIMIENTO A LOS TIEMPOS DE RESPUESTA ESTIPULADOS EN EL SUGA</t>
  </si>
  <si>
    <t>REPORTE DE SEGUIMIENTO</t>
  </si>
  <si>
    <t>FRECUENCIA E IMPACTO</t>
  </si>
  <si>
    <t>MITIGAR</t>
  </si>
  <si>
    <t>REALIZAR UNA JORNADA DE SENSIBILIZACIÓN A LOS FUNCIONARIOS Y CONTRATISTAS SOBRE EL CÓDIGO DE ÉTICA</t>
  </si>
  <si>
    <t>CONOCIMIENTO DEL CÓDIGO DE ÉTICA</t>
  </si>
  <si>
    <t xml:space="preserve">ÁREA  DE AGLOMERACIONES- DE LA SUBDIRECCIÓN PARA EL MANEJO DE EMERGENCIAS Y DESASTRES- SUBDIRECCIÓN  CORPORATIVA Y ASUNTOS DISCIPLINARIOS </t>
  </si>
  <si>
    <t>i</t>
  </si>
  <si>
    <t>RECONOCIMIENTO DE AHCP Y RELOCALIZACIÓN TRANSITORIA DE FAMILIAS AFECTADAS POR EMERGENCIA, CALAMIDAD, DESASTRES O POR RIESGO INMINENTE.</t>
  </si>
  <si>
    <t xml:space="preserve">CUANDO UN SERVIDOR PÚBLICO EN DESARROLLO DE SUS FUNCIONES AL ESCRIBIR O REDACTAR UN DOCUMENTO PÚBLICO QUE PUEDA SERVIR DE PRUEBA, CONSIGNE UNA FALSEDAD TOTAL O PARCIAL.
IMITAR, COPIAR O REPRODUCIR UN ESCRITO O CUALQUIER COSA QUE SIRVA PARA COMPROBAR ALGO, HACIÉNDOLO PASAR POR AUTENTICO O VERDADERO A FIN DE CONSEGUIR LA AYUDA HUMANITARIA
</t>
  </si>
  <si>
    <t>1. EL PROFESIONAL OMITE INFORMACIÓN RELEVANTE PARA EL PROCESO.
4. DESCONOCIMIENTO POR PARTE DEL PROFESIONAL DEL PROCEDIMIENTO QUE  BENEFICIARÍA A FAMILIAS QUE NO CUMPLEN REQUISITOS</t>
  </si>
  <si>
    <t xml:space="preserve">1. ACCIONES LEGALES.
2. PAGOS DE AHCP NO AUTORIZADOS 
3. INCUMPLIMIENTO DE LOS REQUISITOS RESOLUCIÓN 091 DE 2014
</t>
  </si>
  <si>
    <t>FORMATOS 
GMR-FT-30 REGISTRO DE FAMILIAS AFECTADAS.
GMR-FT-04 LISTA DE CHEQUEO HOJA DE RUTA
BITÁCORA REGISTRO DE EVENTO SIRE</t>
  </si>
  <si>
    <t>REALIZAR UNA JORNADA CON EL GRUPO SOCIAL DEL ÁREA DE AYUDAS HUMANITARIAS EN LA CUAL SE REITERE LA RESPONSABILIDAD DE CADA UNO EN LA EJECUCIÓN LAS ACTIVIDADES DEL PROCEDIMIENTO ENCAMINADAS AL SEGUIMIENTO Y VERIFICACIÓN DE DATOS ANTES DE INICIAR EL TRÁMITE DE RECONOCIMIENTO DE AYUDAS HUMANITARIAS DE CARÁCTER PECUNIARIO.
REALIZAR EL SEGUIMIENTO  MENSUAL A LAS SALIDAS  NO CONFORMES DEL ÁREA, EN  CUALES SE IDENTIFICÓ ESTE TIPO DE RIESGOS Y SE GENERO UN PUNTO DE CONTROL Y SEGUIMIENTO.</t>
  </si>
  <si>
    <t>EVITAR EL RECONOCIMIENTO DE AYUDAS HUMANITARIAS DE CARÁCTER PECUNIARIO A FAMILIAS QUE NO CUMPLAN CON LOS REQUISITOS ESTABLECIDOS POR LA RESOLUCIÓN 091 DE 2014</t>
  </si>
  <si>
    <t xml:space="preserve">PROFESIONAL DE GESTIÓN SOCIAL Y HUMANITARIA
</t>
  </si>
  <si>
    <t>REALIZACIÓN DE VISITA GENERAL ANUAL A LOS SISTEMAS DE TRANSPORTE VERTICAL EN EDIFICACIONES Y PUERTAS ELÉCTRICAS EN EL DISTRITO CAPITAL</t>
  </si>
  <si>
    <t>TRÁFICO DE INFLUENCIAS</t>
  </si>
  <si>
    <t>RECOMENDAR A UN TERCERO (EMPRESA VERIFICADORA) PARA INICIAR EL PROCESO DE CERTIFICACIÓN</t>
  </si>
  <si>
    <t>MODERADA</t>
  </si>
  <si>
    <t>1. EL RECURSO HUMANO NO SE ENCUENTRA COMPROMETIDO CON EL PROCEDIMIENTO DE LA ENTIDAD, ANTEPONIENDO SU BENEFICIO
2. DESCONOCIMIENTO DE LAS IMPLICACIONES LEGALES DE LLEVAR A CABO ESTE TIPO DE CONDUCTAS</t>
  </si>
  <si>
    <t>1. SANCIONES DISCIPLINARIAS Y PENALES
2. DAÑO DE LA IMAGEN INSTITUCIONAL Y PERDIDA DE LA CREDIBILIDAD DE LA ENTIDAD Y SUS PROCESOS.
3. QUEJAS POR PARTE DE LA CIUDADANÍA.</t>
  </si>
  <si>
    <t>1. Encuesta de percepción ciudadana, donde se planteó una pregunta exclusiva para identificar posibles anomalías en la realización de las visitas.     
2. Comunicación directa y acertica con la ciudadnia en la cual se recibe informacion sobre las visitas.</t>
  </si>
  <si>
    <t>RESULTADOS DE LA ENCUESTA DE PERCEPCIÓN CIUDADANA</t>
  </si>
  <si>
    <t xml:space="preserve">REALIZAR CAMPAÑAS DE DIVULGACIÓN PARA LOS CIUDADANOS EN LAS CUALES SE DARÁ A CONOCER TODA LA INFORMACIÓN  RESPECTO A LA REALIZACIÓN DE LAS VISITAS, ENTRE ELLO QUE LA ENTIDAD NO TIENE NUNGUNA RELACIÓN COMERCIAL CON LOS ORGANISMOS DE INSPECCIÓN 
REALIZAR EL RESGISTRO DEL TRÁMITE DE TRANSPORTE VERTICAL EN EL SUIT, DE ESTA FORMA LA CIUDADANIA PUEDE REALIZAR LA RESPECTIVA CONSULTA DEL TRAMITE CONFORME A LO DISPUESTO EN LA LEY. </t>
  </si>
  <si>
    <t>SOCIALIZAR A LA CIUDADANIA  LAS CONDICIONES DEL TRAMITE O SERVICIO PRESTADO POR LA ENTIDAD AL REALIZAR LAS VISITAS DE VERIFICACIÓN DE TRANSPORTE VERTICAL Y PUERTAS ELECTRICAS</t>
  </si>
  <si>
    <t>COORDINADORA DEL ÁREA DE TRANSPORTE VERTICAL</t>
  </si>
  <si>
    <t>CONCUSIÓN</t>
  </si>
  <si>
    <t>RECIBIR ALGUN BENEFICIO ECONOMICO A CAMBIO DE ALTERAL EL RESULTADO DE LA VERIFICACIÓN A LOS SISTEMAS DE TRANSPORTE VERTICAL Y PUERTAS ELECTRICAS</t>
  </si>
  <si>
    <t>EXEPCIONAL</t>
  </si>
  <si>
    <t>BAJA</t>
  </si>
  <si>
    <t>PROMOCION DE LA AUTOGESTIÓN CIUDADANA DEL RIESGO</t>
  </si>
  <si>
    <t>EDUCACIÓN PARA LA GESTIÓN DEL RIESGO Y ADAPTACIÓN AL CAMBIO CLIMÁTICO</t>
  </si>
  <si>
    <t>COHECHO</t>
  </si>
  <si>
    <t xml:space="preserve"> PROFESIONALES DEL IDIGER COBRAN LOS SERVICIOS DE CAPACITACIÓN O LAS JORNADAS DE SENSIBILIZACIÓN </t>
  </si>
  <si>
    <t xml:space="preserve">MAYOR </t>
  </si>
  <si>
    <t xml:space="preserve">1. FALTA DE ÉTICA 
2. ABUSO DE CONFIANZA
</t>
  </si>
  <si>
    <t xml:space="preserve">1. DESCONFIANZA DE LA CIUDADANÍA EN LAS INSTITUCIONES DISTRITALES.
2. SE AFECTA LA PARTICIPACIÓN EN LA OFERTA DE FORMACIÓN </t>
  </si>
  <si>
    <t xml:space="preserve"> CÓDIGO DE ÉTICA</t>
  </si>
  <si>
    <t>ESTÁ DOCUMENTADO
SE APLICA 
ES EFECTIVO</t>
  </si>
  <si>
    <t xml:space="preserve">EL CÓDIGO DE ÉTICA </t>
  </si>
  <si>
    <t xml:space="preserve">FRECUENCIA </t>
  </si>
  <si>
    <t xml:space="preserve">PREVENIR </t>
  </si>
  <si>
    <t xml:space="preserve">INFORMAR A LOS PROFESIONALES Y A LA CIUDADANÍA ASISTENTE A LAS CAPACITACIONES Y JORNADAS DE SENSIBILIZACIÓN QUE ESTOS SERVICIOS NO TIENEN COSTO. </t>
  </si>
  <si>
    <t>QUE NO SE PRESENTEN SITUACIONES DE COBRO POR ESTOS SERVICIOS.</t>
  </si>
  <si>
    <t xml:space="preserve">PROFESIONALES DEL ÁREA DE EDUCACIÓN </t>
  </si>
  <si>
    <t>INICIATIVAS CON PARTICIPACIÓN COMUNITARIA EN GESTIÓN DE RIESGOS</t>
  </si>
  <si>
    <t>PRIORIZAR LOS TERRITORIOS BASADOS EN AMIGUISMO E INTERESES SOBRE DETERMINADAS ORGANIZACIONES SOCIALES Y COMUNITARIAS Y NO EN CRITERIOS SOCIALES, TÉCNICOS Y AMBIENTALES.</t>
  </si>
  <si>
    <t>1. PÉRDIDA DE CREDIBILIDAD INSTITUCIONAL EN LAS COMUNIDADES.
2. DISTANCIAMIENTO DE LA MISIONALIDAD DE LA ENTIDAD EN LA GESTIÓN DE RIESGOS.</t>
  </si>
  <si>
    <t>1. RESOLUCIÓN IDIGER N° 599 DE 2015.
2. LA PRIORIZACIÓN SE REALIZA COLECTIVAMENTE, CRUZANDO INFORMACIÓN DE GESTIÓN LOCAL, EVENTOS SIRE, CONOCIMIENTO DEL TERRITORIO.</t>
  </si>
  <si>
    <t>INFORMACIÓN ESCRITA, ACTAS Y LISTAS DE ASISTENCIA DE REUNIONES CON GESTIÓN LOCAL. RELACIÓN DE EVENTOS SIRE.
INFORMACIÓN DE RECORRIDOS.</t>
  </si>
  <si>
    <t>IMPACTO
FRECUENCIA</t>
  </si>
  <si>
    <t>FORMALIZAR CON EL ÁREA DE PLANEACIÓN DE LA ENTIDAD LOS FORMATOS DE PRIORIZACION TERRITORIAL.</t>
  </si>
  <si>
    <t>FORMALIZAR LA PRIORIZACIÓN Y SELECCIÓN DE LOS TERRITORIOS EN LOS CUALES SE PUEDA INCIDIR EN LA GESTIÓN DE RIESGOS Y CAMBIO CLIMÁTICO.</t>
  </si>
  <si>
    <t xml:space="preserve">EQUIPO DE INICIATIVAS CON PARTICIPACIÓN COMUNITARIA EN GESTIÓN DE RIESGOS (SUBDIRECCIÓN DE REDUCCIÓN DEL RIESGO Y ADAPTACIÓN AL CAMBIO CLIMÁTICO). </t>
  </si>
  <si>
    <t>REALIZAR UN PROCESO DE CONVOCATORIA Y SELECCIÓN INDEBIDA.</t>
  </si>
  <si>
    <t xml:space="preserve">1. FALTA DE TRANSPARENCIA.
 2. PROCESOS  DE CONVOCATORIA Y SELECCIÓN CERRADOS.
</t>
  </si>
  <si>
    <t>NO PROPICIAR LAS CONDICIONES DE IGUALDAD DE OPORTUNIDAD PARA PARTICIPAR EN UN PROCESO DE FORMULACIÓN DE INICIATIVAS, Y  SUSCRIPCIÓN Y EJECUCIÓN DE CONVENIOS DE ASOCIACIÓN.</t>
  </si>
  <si>
    <t xml:space="preserve">1. CONVOCATORIA AMPLIA EN PÁGINA WEB, VOLANTES , AFICHES, PLEGABLES, CARTAS DE INVITACIÓN, REUNIONES AMPLIAS.
2. MANUAL DE CONTRATACIÓN.
3. LISTA DE CHEQUEO DE PROCESOS CONTRACTUALES.
4. CÓDIGO DE ETICA DE LA ENTIDAD.
</t>
  </si>
  <si>
    <t xml:space="preserve">PÁGINA WEB, VOLANTES , AFICHES, PLEGABLES, CARTAS DE INVITACIÓN, CONVOCATORIA A REUNIONES AMPLIAS.
</t>
  </si>
  <si>
    <t>ACTUALIZAR EL PROCEDIMIENTO.</t>
  </si>
  <si>
    <t>ACTUAR EN CONCORDANCIA AL PROCEDIMIENTO ACTUALIZADO.</t>
  </si>
  <si>
    <t>FALSIFICACIÓN DE DOCUMENTO</t>
  </si>
  <si>
    <t>FALSIFICACIÓN EN LOS DOCUMENTOS DE SOPORTES DURANTE EL PROCESO DE EVALUACIÓN, SUSCRIPCIÓN Y EJECUCIÓN DEL CONVENIO POR PARTE DE LAS ORGANIZACIONES SOCIALES Y COMUNITARIAS.</t>
  </si>
  <si>
    <t xml:space="preserve"> CORRUPCIÓN AL INTERIOR DE LAS ORGANIZACIONES SOCIALES Y COMUNITARIAS.</t>
  </si>
  <si>
    <t>1. HALLAZGO CON LOS ORGANISMOS DE CONTROL.
2. NO SE SUSCRIBE EL CONVENIO
DE ASOCIACIÓN.
3. INCUMPLIMIENTO EN LA EJECUCIÓN DEL CONVENIO.
4. DECLARAR INCUMPLIMIENTO CONTRACTUAL.</t>
  </si>
  <si>
    <t>VERIFICACIÓN DE LA DOCUMENTACIÓN SOLICITADA DURANTE LA SUSCRIPCIÓN Y EJECUCIÓN DEL CONVENIO DE ASOCIACIÓN.</t>
  </si>
  <si>
    <t xml:space="preserve">FORMATOS DEL COMITÉ ASESOR Y EVALUADOR.
</t>
  </si>
  <si>
    <t>GESTIONAR TALLERES Y CAPACITACIONES CON VEEDURÍA DISTRITAL.</t>
  </si>
  <si>
    <t>CERO PRÁCTICAS DE CORRUPCIÓN EN LOS CONVENIOS DE ASOCIACIÓN.</t>
  </si>
  <si>
    <t>DIRECCIONAMIENTO ESTRATEGICO</t>
  </si>
  <si>
    <t>FORMULACIÓN, REFORMULACIÓN Y MODIFICACIÓN DE LOS PLANES, PROGRAMAS Y PROYECTOS DE INVERSIÓN</t>
  </si>
  <si>
    <t>FORMATO DE CONTROL DE CAMBIOS
FICHAS DE INVERSIÓN
CDP Y RP APROBADOS</t>
  </si>
  <si>
    <t>FICHAS DE INVERSION CON INFORMACIÓN PRECISA ARTICULADA Y CONSECUENTE AL PDD</t>
  </si>
  <si>
    <t xml:space="preserve">EQUIPO DE PLANEACIÓN </t>
  </si>
  <si>
    <t>COMUNICACIÓN INTERNA Y EXTERNA</t>
  </si>
  <si>
    <t>Información errada e inoportuna</t>
  </si>
  <si>
    <t>Recolección de información errada e inoportuna para emitir en los diferentes medios de comunicación interna, externa y digital</t>
  </si>
  <si>
    <t>INCUMPLIMIENTO EN LOS PROCEDIMIENTOS</t>
  </si>
  <si>
    <t>1.Perdida de credibilidad
2. Información no oportuna</t>
  </si>
  <si>
    <t>Revisión anterior a la publicación por parte del Asesor de Comunicación, con información precisa y oportuna</t>
  </si>
  <si>
    <t>ASUMIR</t>
  </si>
  <si>
    <t xml:space="preserve">Confirmar con la fuente directa de la información los datos que se van a emitir de manera oportuna en los diferentes medios de comunicación interna, externa y digital </t>
  </si>
  <si>
    <t>100 % de la información que se emite confiable</t>
  </si>
  <si>
    <t>EQUIPO DE COMUNICACIÓN</t>
  </si>
  <si>
    <t>Uso indebido de la imagén institucional</t>
  </si>
  <si>
    <t>Aplicación indebida de los logos y colores de la imagen corporativa de la entidad en los diferentes productos que se realizan en la entidad</t>
  </si>
  <si>
    <t>ESTRATÉGICO</t>
  </si>
  <si>
    <t>ALTA</t>
  </si>
  <si>
    <t>Desconocimiento del Manual de Identidad Corporativa de la entidad</t>
  </si>
  <si>
    <t>2. Información no oportuna</t>
  </si>
  <si>
    <t>Manual de Identidad Corporativa / campañas de socialización mediante canales internos de comunicación</t>
  </si>
  <si>
    <t>No está documentado se aplica es efectivo</t>
  </si>
  <si>
    <t>Socialización del documento oficial en medios de comunicación interna</t>
  </si>
  <si>
    <t>100% de los productos comunicativos, prendas institucionales, imagen institucional acorde al Manual de Identidad Corporativa</t>
  </si>
  <si>
    <t>j</t>
  </si>
  <si>
    <t>REPRESENTACIÓN JUDICIAL/ ASESORIA JURIDICA A LA GESTIÓN INSTITUCIONAL</t>
  </si>
  <si>
    <t xml:space="preserve">TRÁFICO DE INFLUENCIAS EXTERNAS EN EL DESARROLLO DE LA DEFENSA JUDICIAL O EN LA EMISIÓN DE CONCEPTOS JURÍDICOS </t>
  </si>
  <si>
    <t>*INFLUENCIA DE AGENTES EXTERNOS QUE MODIFICAN EL DESARROLLO NORMAL DEL PROCESO O LA EMISIÓN DEL CONCEPTO.</t>
  </si>
  <si>
    <t xml:space="preserve">*FALLAS EN LA ESTRATEGIA DE DEFENSA JUDICIAL EN UN DETERMINADO PROCESO. 
*EMISIÓN DE CONCEPTOS JURÍDICOS CON FUNDAMENTO EN INTERPRETACIONES ERRADAS.  </t>
  </si>
  <si>
    <t xml:space="preserve">* ABOGADOS CON UN ALTO NIVEL DE ÉTICA PROFESIONAL.
* CONOCIMIENTO DE LOS ABOGADOS FRENTE A LOS EFECTOS QUE CONLLEVA EL TRÁFICO DE INFLUENCIAS. </t>
  </si>
  <si>
    <t>CÓDIGO DE ÉTICA</t>
  </si>
  <si>
    <t>SE REALIZAN SENSIBILIZACIONES DE MANERA VERBAL SOBRE EL CÓDIGO DISCIPLINARIO DEL ABOGADO Y EL CÓDIGO DE ÉTICA DE LA ENTIDAD.</t>
  </si>
  <si>
    <t>LOGRAR LA CONCIENTIZACIÓN EN LOS PROFESIONALES DE LA ENTIDAD SOBRE LOS DEBERES Y RESPONSABILIDADES EN EL EJERCICIO DE LA DEFENSA JUDICIAL.</t>
  </si>
  <si>
    <t>OFICINA ASESORA JURÍDICA</t>
  </si>
  <si>
    <t>ATENCIÓN AL CIUDADANO</t>
  </si>
  <si>
    <t>ADMINISTRACIÓN Y ANÁLISIS DE PETICIONES, QUEJAS Y SOLUCIONES</t>
  </si>
  <si>
    <t>ACTOS MALINTENCIONADOS</t>
  </si>
  <si>
    <t>OCULTAR A LA CIUDADANIA  LA INFORMACIÓN QUE ES CONSIDERADA PÚBLICA</t>
  </si>
  <si>
    <t xml:space="preserve"> - LOS INTERESES PARTICULARES PRIMAN SOBRE LOS INSTITUCIONALES 
 - ACTOS MALINTENCIONADOS POR PARTE DEL PERSONAL DE LA ENTIDAD. 
</t>
  </si>
  <si>
    <t xml:space="preserve"> - DIFUSIÓN DE INFORMACIÓN RESTIRINGIDA CAUSANDO DAÑOS AL PATRIMONIO DE LA CIUDADANÍA Y A TERCEROS.
 - SANCIONES DISCIPLINARIAS
 - QUEJAS RECLAMOS O ACCIONES LEGALES CONTRA LA ENTIDAD</t>
  </si>
  <si>
    <t>CÓDIGO DE ÉTICA
QUEJAS Y RECLAMOS
SUGERENCIAS</t>
  </si>
  <si>
    <t>GESTIÓN Y ADMINISTRACIÓN
 DOCUMENTAL</t>
  </si>
  <si>
    <t>DIVULGACIÓN DE LA INFORMACIÓN</t>
  </si>
  <si>
    <t>USO INDEBIDO DE LA INFORMACIÓN CONFIDENCIAL</t>
  </si>
  <si>
    <t xml:space="preserve">1. BAJO NIVEL DE SEGURIDAD PARA EL ACCESO A LA INFORMACIÓN.
2. DESCONOCIMIENTO  DE LAS POLÍTICAS DE MANEJO DE INFORMACIÓN.
3. ACTOS MAL INTENCIONADOS DE TERCEROS.
4. ACCESO NO AUTORIZADO A INFORMACIÓN (ÍNDICE DE INFORMACIÓN CLASIFICADA Y RESERVADA).
5. FRAUDE INTERNO.                                                                                                                                                                             </t>
  </si>
  <si>
    <t>1. SANCIONES DISCIPLINARIAS, PENALES Y FISCALES.                                                                                                                               2. ACCIONES JUDICIALES EN CONTRA DE LA ENTIDAD.                                                                                                                   3. PERDIDA DE LA MEMORIA INSTITUCIONAL.                                                                                                                                            4. COLAPSO DOCUMENTAL  DEL ARCHIVO CENTRAL                                                                                                                           5. VIOLACIÓN DE LA INFORMACIÓN                                                                                                                                                                                                                                           6. FAVORECIMIENTO PROPIO O DE TERCEROS</t>
  </si>
  <si>
    <t>1. USUARIOS DEL ARCHIVO DEFINIDOS
2. APLICACIÓN DE FORMATOS DE PRÉSTAMO DE DOCUMENTOS.
3. BASES DATOS DE PRÉSTAMOS ACTUALIZADA</t>
  </si>
  <si>
    <t>FORMATOS
BASES DE DATOS</t>
  </si>
  <si>
    <t>1. Capacitación, inducción y reinducción en normatividad aplicable frente a confidencialidad de la información.
2. Sensibilización al equipo de trabajo en  el manejo de la confidencialidad de la Información.                          
3.  Sensibilización al personal del IDIGER del uso de los formatos del Proceso de Gestión Documental</t>
  </si>
  <si>
    <t>Garantizar el uso de la información en forma adecuada, sus restricciones y reservas de acuerdo a la Ley así como la generación de acuerdo los formatos establecidos.</t>
  </si>
  <si>
    <t>Grupo de Gestión Documental y Archivo</t>
  </si>
  <si>
    <t>ACEPTACIÓN DE DINERO O DE OTRO BIEN A CAMBIO DE RETARDAR U OMITIR ACCIONES EN BENFICIOS DE TERCEROS, ASI COMO LA ENTREGA DE INFORMACIÓN SOBRE ASUNTOS CONFIDENCIALES.</t>
  </si>
  <si>
    <t>CATASTRÓFICO</t>
  </si>
  <si>
    <t>1. INTERESES PARTICULARES PRIMAN SOBRE LOS INSTITUCIONALES
2. DESCONOCIMIENTO E INCUMPLIMEINTO DEL CODIGO DE ETICA DE LA ENTIDAD
3. ACTOS MALINTENCIONADOS POR PARTE DEL PERSONAL DE LA ENTIDAD 
4. FALTA DE SEGUIMEINTO A LA EJECUCIÓN CONTRACTUAL DE PERSONAL DEL IDIGER</t>
  </si>
  <si>
    <t>1. OMISIÓN O RETARDO EN LA DIFUSIÓN O PROCESAMIENTO DE INFORMACIÓN DE VITAL IMPORTANCIOA PARA LA TOMA DE DECISIONES EN LA CIUDAD.
2. DIFUSIÓN DE INFORMACIÓN RESTIRINGIDA CAUSANDO DAÑOS AL PATRIMONIO DE LA CIUDADA Y A TERCEROS
3. VULNERACIÓN DE LOS DERECHOS DE LOS CIUDADANOS DE CONTAR CON INFORMACIÓN 
4. SOBRE COSTOS PARA LA CIUDAD
5. INCUMPLIMIENTO DE LOS OBJETIVOS TRAZADOS.</t>
  </si>
  <si>
    <t xml:space="preserve">
1. DIFUSIÓN DEL CODIGO DE ETICA
2. SEGURIDAD VIRTUAL</t>
  </si>
  <si>
    <t xml:space="preserve">CÓDIGO DE ÉTICA
</t>
  </si>
  <si>
    <t>1. Control de calidad a partir de muestreo de los datos registrados 
2. Seguimiento permanente a la intervención de los documentos que se encuentran en proceso de organización 
3. Seguimiento permanente a la intervención de los documentos  de CDI así como de archivo central.</t>
  </si>
  <si>
    <t>Garantizar la seguridad de la información</t>
  </si>
  <si>
    <t>GESTIÓN ADMINISTRATIVA</t>
  </si>
  <si>
    <t>ADMINISTRACION DE PARQUE AUTOMOTOR</t>
  </si>
  <si>
    <t>USO INDEBIDO DE VEHICULOS A DISPOSICION DE LA ENTIDAD</t>
  </si>
  <si>
    <t>LA ADMINISTRACIÓN Y USO DE LOS VEHÍCULOS POR PARTE DE LOS FUNCIONARIOS NO SE HACE DE ACUERDO A LA POLÍTICA ESTABLECIDA GENERANDO UN INTERÉS PARTICULAR</t>
  </si>
  <si>
    <t>1. PRESIONES  POLITICAS
2. EXTRALIMITACION DE FUNCIONES DEL SERVIDOR PUBLICO
3. Intereses particulares que priman sobre los institucionales
4. Abuso de confianza</t>
  </si>
  <si>
    <t xml:space="preserve">
1. MALA IMAGEN INSTITUCIONAL
2. Multas y sanciones
3. Demandas por parte de terceros</t>
  </si>
  <si>
    <t>1.CIRCULAR EMITIDA POR LA SUBDIRECCION CORPORATIVA Y ASUNTOS DISCIPLINARIOS SOBRE EL USO DE LAS MOVILES.
2. EXISTENCIA DE UN PROTOCOLO PARA LA ADMINISTRACION DE MOVILES INCORPORANDO LA RESTRICCION PARA EL TRASLADO DE PERSONAS AJENAS A LA ENTIDAD EN LAS MOVILES A DISPOSICION DE LA MISMA</t>
  </si>
  <si>
    <t>CIRCULARES
FORMATOS</t>
  </si>
  <si>
    <t>ACTUALIZAR Y SOCIALIZAR LA CIRCULAR DE USO DE MÓVILES EN EL AÑO 2018 Y HACER SEGUIMIENTO  DE LA APLICACIÓN DE LA CIRCULAR EN LAS PLANILLAS DE RECORRIDOS</t>
  </si>
  <si>
    <t>LOGRAR LA APLICACIÓN DEL CONTROL ESTABLECIDO EN EL PROCEDIMIENTO.</t>
  </si>
  <si>
    <t>JOHANNA PARRA SÁNCHEZ</t>
  </si>
  <si>
    <t>INICAR SANCIONES RESPECTIVAS POR PARTE DE LA SUBDIRECCIÓN CORPORATIVA</t>
  </si>
  <si>
    <t>ADMINISTRACIÓN DE INFRAESTRUCTURA TECNOLÓGICA</t>
  </si>
  <si>
    <t>ALTERACION DE REGISTROS EN LA BASE DE DATOS</t>
  </si>
  <si>
    <t>ACCESO NO AUTORIZADO A LAS BASES DE DATOS PARA BENEFICIO DE PERSONAS AJENAS A LA ENTIDAD O AFECTAR LA FUNCIONALIDAD DE LOS SISTEMAS DE INFORMACION</t>
  </si>
  <si>
    <t>- Intereses particulares que priman sobre los institucionales
-Abuso de confianza
- Presión política
- Extralimitación de funciones</t>
  </si>
  <si>
    <t xml:space="preserve">- Mala Imagen Institucional
-Multas y sanciones
-  Demandas por parte de terceros
</t>
  </si>
  <si>
    <t xml:space="preserve"> - MONITOREO DE LOS ACCESOS A LAS BASES DE DATOS
- IMPLEMENTACION DE HERRAMIENTAS PARA BLOQUEOS NO AUTORIZADOS</t>
  </si>
  <si>
    <t>BASES DE DATOS</t>
  </si>
  <si>
    <t xml:space="preserve">
2. FORTALECER LAS POLÍTICAS DE CONTRASEÑAS A LAS BASES DE DATOS.
3. - VERIFICACION DE LAS POLITICAS DE SEGURIDAD</t>
  </si>
  <si>
    <t xml:space="preserve">1. GENERAR DOCUMENTO DE POLÍTICAS DE ACCESO A LAS BASES DE DATOS.
</t>
  </si>
  <si>
    <t>ADMINISTRADOR DE BASES DE DATOS
JEFE DE OFICINA TIC</t>
  </si>
  <si>
    <t>GESTIÓN CONTRACTUAL</t>
  </si>
  <si>
    <t>PRECONTRACTUAL</t>
  </si>
  <si>
    <t>INEXACTITUD</t>
  </si>
  <si>
    <t>NO SE ADELANTE LAS MODALIDADES DESELECCIÓN DEL CONTRATSTA CONFORME LO ESTABLECIDO EN LA NORMA LEGAL VIGENTE</t>
  </si>
  <si>
    <t xml:space="preserve">1. DESCONOCIMIENTO O INOBSERVACIA DE LAS NORMAS
</t>
  </si>
  <si>
    <t>1. VIOLACIÓN Y TRASGRECIÓN DE LOS PRINCIPIO S DE LA CONTRATACIÓN Y FUCIÓN PÚBLICA.
2. INDEBIDA SELECCIÓN DEL CONTRATISTA.
3. INSIDENCIAS O RESPONSABILIDADES DE LOS SERVIDORES PÚBLICOS QUE PARTICIPAN EN EL PROCESO CONTRACTUAL.</t>
  </si>
  <si>
    <t>1. MANUAL DE CONTRATACIÓN.
2. COMITÉ EVALUADOR.
3. REVISIÓN Y VERIFICACIÓN DE LOS DISTINTOS PARTICIPES DEL PROCESO CONTRACTUAL.</t>
  </si>
  <si>
    <t>MANUAL DE CONTRATACIÓN
ACTAS COMITÉ</t>
  </si>
  <si>
    <t>VIABILIDAD JURIDICA DEL PROCESO DE SELECCIÓN</t>
  </si>
  <si>
    <t>1.EVITAR LA GENERACIÓN DE SITUACIONES DE CORRUPCIÓN FRENTE A LOS PROCESOS DE CONTRATACIÓN.
2. LA SELECCIÓN DEL CONTRATISTA REFLEJE LA OBSERVANCIA DE LOS PRINCIPIOS DE LA OCNTRATACIÓN.</t>
  </si>
  <si>
    <t>FALSEDAD</t>
  </si>
  <si>
    <t>LOS CONTRATISTAS ADJUNTEN DOCUMENTOS FALSOS O ADULTERADOS EN LAS PROPUESTAS, CONTRATOS O CUENTAS DE COBRO (AFILIACIÓN Y PAGO DE LA SEGURIDAD SOCIAL.</t>
  </si>
  <si>
    <t>LOS CONTRATISTAS PRESENTAN DOCUMENTACIÓN FALSA O ADULTERADA CON EL FIN DE SUSCRIBIR EL CONTRATO U OBTENER EL PAGO</t>
  </si>
  <si>
    <t>1. ACCIONES LEGALES EN CONTRA DE LOS CONTRATISTAS.
2. MALA IMAGEN INSTITUCIONAL.
3. NULIDAD DEL CONTRATO ESTABLECIDO.
4. AFECTACIÓN DE LAS ACTIVIDADES MISIONALES Y DE APOYO PARA ATENDER LOS REQUERIMIENTOS DE LA CIUDADANÍA.</t>
  </si>
  <si>
    <t>1. VERIFICACIÓN DE LOS DOCUMENTOS REMITIDOS POR EL ÁREA QUE GENERA LA NECESIDAD.  
2. EN CASO DE EVIDENCIA UNA PRESUNTA FALSEDAD SE PROCEDERÁ A PRESENTAR LAS DENUNCIAS CORRESPONDIENTES</t>
  </si>
  <si>
    <t>1. VISTO BUENO. 
2 . FIRMA DE LA CERTIFICACIÓN DE CUMPLIMIENTO.</t>
  </si>
  <si>
    <t>1. VERIFICACIÓN DE LOS DOCUMENTOS REMITIDOS POR EL ÁREA QUE GENERA LA NECESIDAD.</t>
  </si>
  <si>
    <t>QUE EL CONTRATO Y EL PAGO ESTÉN SOPORTADOS EN DOCUMENTOS PREVIAMENTE VERIFICADOS POR LA OFICINA QUE LOS DOCUMENTOS ESTÉN SOPO</t>
  </si>
  <si>
    <t>SEGUIMIENTO EVALUACIÓN Y CONTROL A LA GESTIÓN DE LA ENTIDAD</t>
  </si>
  <si>
    <t>CONTROL DISCIPLINARIO</t>
  </si>
  <si>
    <t>RECIBIR DAVIDAS PARA RETARDAR O ARCHIVAR A FAVOR DEL INVESTIGADO UN PROCESO DISCIPLINARIO EN CURSO</t>
  </si>
  <si>
    <t xml:space="preserve">RECIBIR U OFRECER DINERO O PREBENDAS PARA RETARDAR O ARCHIVAR A FAVOR DEL INVESTIGADO UN PROCESO DISCIPLINARIO EN CURSO </t>
  </si>
  <si>
    <t xml:space="preserve">TEMOR A POSIBLES INHABILIDADES,  </t>
  </si>
  <si>
    <t>FALTA DE OBJETIVIDAD EN LA INVESTIGACIÓN.
DECISIONES ERRÓNEAS DENTRO DEL PROCESO DISCIPLINARIO.
POSIBLES DEMANDAS PENALES CONTRA INVESTIGADOR E INVESTIGADO.</t>
  </si>
  <si>
    <t>CAPACITACIÓN A LOS INVESTIGADORES Y A LOS SERVIDORES EN GENERAL, PARA DAR CONOCER LA NORMATIVIDAD Y EL PROCESO DISCIPLINARIO CON BASE EN LA LEY 734 DE 2002, ASÍ COMO LAS CONSECUENCIAS PENALES EN CASO DE INCURRIR EN ESTAS CONDUCTAS.</t>
  </si>
  <si>
    <t>PROGRAMAS DE CAPACITACIÓN , PRESENTACIONES Y MEMORIAS</t>
  </si>
  <si>
    <t>SENSIBILIZACIÓN PERMANENENETE DE LOS FUNCIONARIOS DE LA ENTIDAD  SOBRE LOS ASPECTOS DE LA LEY DISCIPLINARIA</t>
  </si>
  <si>
    <t>REALIZAR ACTIVIDADES DE SENSIBILIZACIÓN Y CAPACITACIÓN A LOS SERVIDORES PÚBLICOS SOBRE LOS ASPECTOS DISCIPLINARIOS.
ELABORAR Y PUBLICAR MATERIAL INFORMATIVO SOBRE DERECHOS, DEBERES, PROHIBICIONES DE LOS SERVIDORES, CÓDIGO DE ÉTICA DEL DISTRITO Y DEL IDIGER.</t>
  </si>
  <si>
    <t>GESTIÓN TALENTO HUMANO -  CONTROL DISIPLINARIO</t>
  </si>
  <si>
    <t>DESARROLLO DEL SDGR-CC</t>
  </si>
  <si>
    <t>FORMULACIÓN  DE POLITICAS PLANES E INSTRUMENTOS PARA  LA GR -CC</t>
  </si>
  <si>
    <t xml:space="preserve">PRESIONES INDEBIDAS </t>
  </si>
  <si>
    <t>EJERCER PRESIÓN O COACCIONAR A LOS RESPONSABLES DE LA FORMULACIÓN DE LAS POLÍTICAS, PLANES E INSTRUMENTOS PARA LA INCLUSIÓN DE ELEMENTOS QUE OFREZCAN BENEFICIOS INDIVIDUALES O DIRECCIONADOS</t>
  </si>
  <si>
    <t xml:space="preserve">
INFLUENCIA DE LAS INSTANCIAS DE COORDINACION POR INCORPORAR DECISIONES QUE BENEFICIAN EL CUMPLIMIENTO DE LAS METAS PROPUESTAS</t>
  </si>
  <si>
    <t xml:space="preserve">
ACCIONES LEGALES CONTRA LA ENTIDAD
HALLAZGOS POR PARTE DE ENTES DE CONTROL</t>
  </si>
  <si>
    <t>SEGUIMIENTO PERMANENETE A LA APROBACIÓN DE LOS INSTRUMENTOS.</t>
  </si>
  <si>
    <t>LOS INSTRUMENTOS DEBE PASAR POR LAS SUBDIRECCIONES MISIONALES Y LA OFICINA ASESORA JURIDICA</t>
  </si>
  <si>
    <t>MEJORAR LA TRANSPARENCIA DE LA POLITICAS PLANES E INSTRUMENTOS QUE SE FORMULEN PARA LA GESTIÓN DE RIESGOS Y EL CAMBIO CLIMATICO</t>
  </si>
  <si>
    <t>OFICINA ASESORA DE PLANEACIÓN</t>
  </si>
  <si>
    <t>DIRECCIONAMIENTO ESTRATÉGICO</t>
  </si>
  <si>
    <t>COOPERACIÓN INTERNACIONAL EN GESTIÓN DE RIESGOS Y CAMBIO CLIMÁTICO</t>
  </si>
  <si>
    <t>FAVORECIMIENTO DE INTERESES PARTICULARES</t>
  </si>
  <si>
    <t xml:space="preserve">FAVORECIMIENTO EN LA SELECCIÓN DE PERSONAL A POSTULAR Y/O LIDERAR LA COOPERACIÓN TÉCNICA </t>
  </si>
  <si>
    <t>SI BIEN SE PUEDE DAR CONTINUIDAD AL PROCEDIMIENTO, NO SE CUMPLE EL OBJETIVO DEL MISMO.</t>
  </si>
  <si>
    <t>REVISIÓN EXAHUSTIVA DE LOS REQUISITOS MÍNIMOS Y/O FUNCIONES DE LOS POSTULANTES.
FILTRO FINAL EN LA SELECCIÓN DE CANDIDATOS POR PARTE DE LA DIRECCIÓN.</t>
  </si>
  <si>
    <t>DOCUMENTOS APORTADOS POR EL CANDIDATO</t>
  </si>
  <si>
    <t>k</t>
  </si>
  <si>
    <t>GESTION DE LA REDUCCIÓN DEL RIESGO Y ADAPTACIÓN AL CAMBIO CLIMATICO</t>
  </si>
  <si>
    <t>ADQUISICIÓN PREDIAL</t>
  </si>
  <si>
    <t>MANIPULACION DE INFORMACIÓN A FAVOR DE TERCEROS</t>
  </si>
  <si>
    <t>MODIFICACIÓN O ELIMINACIÓN DE INFORMACIÓN DEL PROCESO CON EL FIN DE DAR PRELACIÓN A UNOS CUANTOS</t>
  </si>
  <si>
    <t>1. ACEPTACIÓN DE BENEFICIOS POR PARTE DE FUNCIONARIOS PROVENIENTES DE LOS USUARIOS DEL PROGRAMA. 
2. PERSONALIZACIÓN DE LOS CASOS.</t>
  </si>
  <si>
    <t>1. PERDIDA DE CREDIBILIDAD E IMAGEN EN EL PROCESO Y LA ENTIDAD.
2. PERDIDA DE RECUSRSOS PÚBLICOS.
3. SANCIONES A FUNCIONARIOS /ENTIDAD</t>
  </si>
  <si>
    <t>REVISIÓN POR PARTE DE CADA UNO DE LOS COMPONENTES DEL PROCESO DE ADQUISICIÓN PREDIAL PARA DEFINIR LA PRIORIZACIÓN DE INTERVENCIÓN</t>
  </si>
  <si>
    <t>ACTAS DE REUNION INTERAREAS (JURIDICO, SOCIAL, CATASTRAL Y FINANCIERO)</t>
  </si>
  <si>
    <t>1. GENERACIÓN DE 1 ESPACIO DE DIVULGACIÓN SEMESTRAL DEL CÓDIGO DE INTEGRIDAD EN EL EQUIPO DE TRABAJO .</t>
  </si>
  <si>
    <t>16/04/2018
08/10/2018</t>
  </si>
  <si>
    <t>2 ESPACIOS DE DIVULGACIÓN AL AÑO</t>
  </si>
  <si>
    <t>REASENTAMIENTOS - ADQUISICIÓN PREDIAL</t>
  </si>
  <si>
    <t>ALTERACIÓN DE EXPEDIENTE EN BENEFICIO DE UN PARTICULAR</t>
  </si>
  <si>
    <t xml:space="preserve">CAMBIAR EL ORDEN O CONTENIDO DE LOS DOCUMENTOS APORTADOS O PRODUCIDOS DURANTE EL PROCESO PARA FAVORECER UN INTERES EXCLUSIVO  </t>
  </si>
  <si>
    <t>1. PERDIDA DE CREDIBILIDAD E IMAGEN EN EL PROCESO Y LA ENTIDAD.
2. PERDIDA DE RECURSOS PÚBLICOS.
3. SANCIONES A FUNCIONARIOS /ENTIDAD</t>
  </si>
  <si>
    <t>REVISIÓN POR PARTE DE LOS GRUPOS ENCARGADOS DE LOS PROCESOS DE ADQUISICION PREDIAL DE QUE TODOS LOS DOCUMENTOS INCLUIDOS EN EL EXPEDIENTE ESTEN DEBIDAMENTE RADICADOS, ORGANIZADOS Y ARCHIVADOS</t>
  </si>
  <si>
    <t>EXPEDIENTE EN FISICO</t>
  </si>
  <si>
    <t>REASENTAMIENTO</t>
  </si>
  <si>
    <t xml:space="preserve">1. ACEPTACIÓN DE BENEFICIOS POR PARTE DE FUNCIONARIOS PROVENIENTES DE LOS USUARIOS DEL PROGRAMA. </t>
  </si>
  <si>
    <t>REALIZAR EL LEVANTAMIENTO DE LA INFORMACIÓN TECNICA Y SOCIAL DE LOS PREDIOS RECOMENDADOS A REASENTAMIENTO EN EQUIPO INTERDISCIPLINARIO</t>
  </si>
  <si>
    <t>FICHA TECNICA Y FICHA DE IDENTIFICACIÓN SOCIOECONOMICA</t>
  </si>
  <si>
    <t>TICS PARA LA GESTIÓN DE RIESGOS</t>
  </si>
  <si>
    <t>ADMINISTRACIÓN DE INFRAESTRUCTURA Y SISTEMAS DE INFORMACIÓN</t>
  </si>
  <si>
    <t>MANIPULACIÓN INDEBIDA DE LA INFORMACIÓN</t>
  </si>
  <si>
    <t>ADICIÓN, SUPRESIÓN O ALTERACIÓN DE LA INFORMACIÓN DE LAS BASES DE DATOS DE LA ENTIDAD, DE MANERA FRAUDULENTA</t>
  </si>
  <si>
    <t>1. ACEPTACIÓN DE BENEFICIOS POR PARTE DE FUNCIONARIOS PROVENIENTES DE LOS USUARIOS DE LA ENTIDAD</t>
  </si>
  <si>
    <t xml:space="preserve">1. PERDIDA DE CREDIBILIDAD E IMAGEN DE LA ENTIDAD.
2. PERDIDA DE RECURSOS PÚBLICOS.
3. SANCIONES A FUNCIONARIOS /ENTIDAD
</t>
  </si>
  <si>
    <t>1. TABLAS DE AUDITORÍA DE LAS BASES DE DATOS SIRE
2. CONTROL DE ACCESO A LAS BASES DE DATOS</t>
  </si>
  <si>
    <t>TABLAS DE AUDITORÍA DE SIRE</t>
  </si>
  <si>
    <t>1. AMPLIACIÓN DE LAS TABLAS DE AUDITORÍA A TODAS LAS BASES DE DATOS
2. ACCESO A LAS BASES DE DATOS SOLAMENTE AL DBA</t>
  </si>
  <si>
    <t>CREACIÓN DE TABNLAS DE AUDITORÍA PARA EL 50 % DE LOS APLIOCATIVOS ADICIONALES</t>
  </si>
  <si>
    <t>OFICINA TIC</t>
  </si>
  <si>
    <t>PROCESO</t>
  </si>
  <si>
    <t>GESTIÓN DEL MANEJO DE EMERGENCIAS</t>
  </si>
  <si>
    <t xml:space="preserve">COMUNICACIÓN </t>
  </si>
  <si>
    <t>GESTION JURIDICA</t>
  </si>
  <si>
    <t>APROVECHAMIENTO DE PODER EN LA SELECCIÓN DE PERSONAL.
ESCOGENCIA NO IDÓNEA DE LA PERSONA QUE REALIZA LA SELECCIÓN DE CANDIDATOS Y/O LÍDERES DEL PROYECTO DE COOPERACIÓN.</t>
  </si>
  <si>
    <t>FORMULACIÓN DE PROYECTO DE INVERSIÓN ORIENTADO A INTERESES PARTICULARES</t>
  </si>
  <si>
    <t>INCLUSIÓN DE OBJETOS DE GASTO QUE BUSCAN SATISFACER INTERESES PARTICULARES EN LOS PROYECTOS DE INVERSIÓN</t>
  </si>
  <si>
    <t>EXCEPCIONAL</t>
  </si>
  <si>
    <t>INTERES PARTÍCULAR
PROBLEMAS E INCOHERENCIAS DENTRO DE LAS DIFERENTES ETAPAS DEL PROYECTO DE INVERSIÓN
FALTA DE ETICA DEL PERSONAL A CARGO DE LA IDENTIFICACIÓN DE LAS NECESIDADES DEL AREA</t>
  </si>
  <si>
    <t xml:space="preserve">MALVERSACIÓN DE LOS RECURSOS FINANCIEROS DE LA ENTIDAD
INOPERANCIA DE LOS PROYECTOS DE INVERSIÓN  
PERDIDA DE INVERSIÓN SOCIAL
INCUMPLIMIENTO DE LAS METAS </t>
  </si>
  <si>
    <t>UNA VEZ CULMINADO EL PROCESO DE FORMULACIÓN DE FICHAS DE INVERSIÓN DE CADA VIGENCIA , REMITIR POR OFICIO  PARA LA REVISIÓN DE OFICINA ASESORA JURIDICA LOS OBJETOS CONTRACTUALES ENFOCADOS A LAS METAS DE PROYECTOS.</t>
  </si>
  <si>
    <t>REALIZAR LA REVISIÓN EXAHUSTIVA DE LOS REQUISITOS MÍNIMOS Y/O FUNCIONES DE LOS POSTULANTES.
REALIZAR FILTRO FINAL EN LA SELECCIÓN DE CANDIDATOS POR PARTE DE LA DIRECCIÓN.</t>
  </si>
  <si>
    <t>PERSONAS IDÓNEAS EN EL LIDERAZGO DE LA COOPERACIÓN TÉCNICA</t>
  </si>
  <si>
    <t>LIDER DE COOPERACIÓN</t>
  </si>
  <si>
    <t xml:space="preserve">
1.REVISIÓN DE FICHAS DE INVERSIÓN DONDE SE IDENTIFICAN LAS NECESIDADES DE CONTRATACIÓN.
FORMATO DE CONTROL DE CAMBIOS
 (TIEMPO, ALCANCE Y COSTO)
REVISIÓN Y APROBACIÓN DE CDP Y RP 
POR LAS OFICINAS DE  DIRECCIÓN GENERAL, PLANEACIÓN, JURIDICA Y PRESUPUESTO</t>
  </si>
</sst>
</file>

<file path=xl/styles.xml><?xml version="1.0" encoding="utf-8"?>
<styleSheet xmlns="http://schemas.openxmlformats.org/spreadsheetml/2006/main" xmlns:mc="http://schemas.openxmlformats.org/markup-compatibility/2006" xmlns:x14ac="http://schemas.microsoft.com/office/spreadsheetml/2009/9/ac" mc:Ignorable="x14ac">
  <fonts count="20" x14ac:knownFonts="1">
    <font>
      <sz val="11"/>
      <color rgb="FF000000"/>
      <name val="Calibri"/>
    </font>
    <font>
      <sz val="10"/>
      <color rgb="FFFFFFFF"/>
      <name val="Arial"/>
      <family val="2"/>
    </font>
    <font>
      <sz val="9"/>
      <name val="Arial"/>
      <family val="2"/>
    </font>
    <font>
      <sz val="11"/>
      <name val="Calibri"/>
      <family val="2"/>
    </font>
    <font>
      <b/>
      <sz val="18"/>
      <name val="Arial"/>
      <family val="2"/>
    </font>
    <font>
      <b/>
      <sz val="11"/>
      <name val="Arial"/>
      <family val="2"/>
    </font>
    <font>
      <b/>
      <sz val="10"/>
      <name val="Arial"/>
      <family val="2"/>
    </font>
    <font>
      <b/>
      <sz val="14"/>
      <name val="Arial"/>
      <family val="2"/>
    </font>
    <font>
      <sz val="12"/>
      <color rgb="FFFFFFFF"/>
      <name val="Arial"/>
      <family val="2"/>
    </font>
    <font>
      <sz val="10"/>
      <name val="Arial"/>
      <family val="2"/>
    </font>
    <font>
      <sz val="12"/>
      <name val="Arial"/>
      <family val="2"/>
    </font>
    <font>
      <sz val="9"/>
      <color rgb="FFFFFFFF"/>
      <name val="Arial"/>
      <family val="2"/>
    </font>
    <font>
      <b/>
      <sz val="9"/>
      <color rgb="FFFFFFFF"/>
      <name val="Arial"/>
      <family val="2"/>
    </font>
    <font>
      <b/>
      <sz val="9"/>
      <name val="Arial"/>
      <family val="2"/>
    </font>
    <font>
      <b/>
      <sz val="7"/>
      <color rgb="FFFFFFFF"/>
      <name val="Arial"/>
      <family val="2"/>
    </font>
    <font>
      <sz val="9"/>
      <color rgb="FF000000"/>
      <name val="Calibri"/>
      <family val="2"/>
    </font>
    <font>
      <sz val="9"/>
      <color rgb="FFFFFFFF"/>
      <name val="Calibri"/>
      <family val="2"/>
    </font>
    <font>
      <sz val="8"/>
      <color rgb="FFFFFFFF"/>
      <name val="Arial"/>
      <family val="2"/>
    </font>
    <font>
      <sz val="8"/>
      <color rgb="FF000000"/>
      <name val="Arial"/>
      <family val="2"/>
    </font>
    <font>
      <sz val="8"/>
      <name val="Arial"/>
      <family val="2"/>
    </font>
  </fonts>
  <fills count="6">
    <fill>
      <patternFill patternType="none"/>
    </fill>
    <fill>
      <patternFill patternType="gray125"/>
    </fill>
    <fill>
      <patternFill patternType="solid">
        <fgColor rgb="FFFFFFFF"/>
        <bgColor rgb="FFFFFFFF"/>
      </patternFill>
    </fill>
    <fill>
      <patternFill patternType="solid">
        <fgColor rgb="FF00B0F0"/>
        <bgColor rgb="FF00B0F0"/>
      </patternFill>
    </fill>
    <fill>
      <patternFill patternType="solid">
        <fgColor theme="0"/>
        <bgColor indexed="64"/>
      </patternFill>
    </fill>
    <fill>
      <patternFill patternType="solid">
        <fgColor theme="0"/>
        <bgColor rgb="FFFFFFFF"/>
      </patternFill>
    </fill>
  </fills>
  <borders count="16">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108">
    <xf numFmtId="0" fontId="0" fillId="0" borderId="0" xfId="0" applyFont="1" applyAlignment="1"/>
    <xf numFmtId="0" fontId="1" fillId="0" borderId="1" xfId="0" applyFont="1" applyBorder="1"/>
    <xf numFmtId="0" fontId="0" fillId="0" borderId="2" xfId="0" applyFont="1" applyBorder="1" applyAlignment="1">
      <alignment horizontal="center"/>
    </xf>
    <xf numFmtId="0" fontId="0" fillId="2" borderId="2" xfId="0" applyFont="1" applyFill="1" applyBorder="1"/>
    <xf numFmtId="0" fontId="0" fillId="0" borderId="2" xfId="0" applyFont="1" applyBorder="1"/>
    <xf numFmtId="0" fontId="2" fillId="0" borderId="2" xfId="0" applyFont="1" applyBorder="1"/>
    <xf numFmtId="0" fontId="0" fillId="0" borderId="3" xfId="0" applyFont="1" applyBorder="1"/>
    <xf numFmtId="0" fontId="0" fillId="0" borderId="1" xfId="0" applyFont="1" applyBorder="1"/>
    <xf numFmtId="0" fontId="1" fillId="0" borderId="4" xfId="0" applyFont="1" applyBorder="1"/>
    <xf numFmtId="0" fontId="0" fillId="0" borderId="8" xfId="0" applyFont="1" applyBorder="1"/>
    <xf numFmtId="0" fontId="0" fillId="0" borderId="4" xfId="0" applyFont="1" applyBorder="1"/>
    <xf numFmtId="0" fontId="6" fillId="0" borderId="9" xfId="0" applyFont="1" applyBorder="1" applyAlignment="1">
      <alignment horizontal="center" vertical="center" wrapText="1"/>
    </xf>
    <xf numFmtId="14" fontId="6" fillId="0" borderId="9" xfId="0" applyNumberFormat="1" applyFont="1" applyBorder="1" applyAlignment="1">
      <alignment horizontal="center" vertical="center" wrapText="1"/>
    </xf>
    <xf numFmtId="0" fontId="0" fillId="0" borderId="0" xfId="0" applyFont="1" applyAlignment="1">
      <alignment horizontal="center" vertical="center" wrapText="1"/>
    </xf>
    <xf numFmtId="0" fontId="0" fillId="2" borderId="0" xfId="0" applyFont="1" applyFill="1" applyAlignment="1">
      <alignment horizontal="center" vertical="center" wrapText="1"/>
    </xf>
    <xf numFmtId="0" fontId="7"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center" vertical="center" wrapText="1"/>
    </xf>
    <xf numFmtId="0" fontId="8" fillId="0" borderId="4" xfId="0" applyFont="1" applyBorder="1"/>
    <xf numFmtId="0" fontId="9" fillId="0" borderId="8" xfId="0" applyFont="1" applyBorder="1"/>
    <xf numFmtId="0" fontId="9" fillId="0" borderId="4" xfId="0" applyFont="1" applyBorder="1"/>
    <xf numFmtId="0" fontId="10" fillId="0" borderId="8" xfId="0" applyFont="1" applyBorder="1"/>
    <xf numFmtId="0" fontId="11" fillId="0" borderId="4" xfId="0" applyFont="1" applyBorder="1"/>
    <xf numFmtId="0" fontId="13" fillId="0" borderId="0" xfId="0" applyFont="1" applyAlignment="1">
      <alignment horizontal="center" vertical="center" wrapText="1"/>
    </xf>
    <xf numFmtId="0" fontId="15" fillId="0" borderId="8" xfId="0" applyFont="1" applyBorder="1"/>
    <xf numFmtId="0" fontId="15" fillId="0" borderId="4" xfId="0" applyFont="1" applyBorder="1"/>
    <xf numFmtId="0" fontId="16" fillId="3" borderId="14" xfId="0" applyFont="1" applyFill="1" applyBorder="1"/>
    <xf numFmtId="0" fontId="15" fillId="0" borderId="0" xfId="0" applyFont="1"/>
    <xf numFmtId="0" fontId="12" fillId="3" borderId="9" xfId="0" applyFont="1" applyFill="1" applyBorder="1" applyAlignment="1">
      <alignment horizontal="center" vertical="center" wrapText="1"/>
    </xf>
    <xf numFmtId="0" fontId="17" fillId="0" borderId="4" xfId="0" applyFont="1" applyBorder="1" applyAlignment="1">
      <alignment horizontal="center" vertical="center" wrapText="1"/>
    </xf>
    <xf numFmtId="0" fontId="18" fillId="0" borderId="9" xfId="0" applyFont="1" applyBorder="1" applyAlignment="1">
      <alignment horizontal="center" vertical="center" wrapText="1"/>
    </xf>
    <xf numFmtId="0" fontId="18" fillId="2" borderId="9" xfId="0" applyFont="1" applyFill="1" applyBorder="1" applyAlignment="1">
      <alignment horizontal="center" vertical="center" wrapText="1"/>
    </xf>
    <xf numFmtId="0" fontId="18" fillId="0" borderId="9"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4" xfId="0" applyFont="1" applyBorder="1" applyAlignment="1">
      <alignment horizontal="center" vertical="center" wrapText="1"/>
    </xf>
    <xf numFmtId="14" fontId="18" fillId="0" borderId="9" xfId="0" applyNumberFormat="1" applyFont="1" applyBorder="1" applyAlignment="1">
      <alignment horizontal="center" vertical="center" wrapText="1"/>
    </xf>
    <xf numFmtId="0" fontId="18" fillId="2" borderId="0" xfId="0" applyFont="1" applyFill="1" applyAlignment="1">
      <alignment horizontal="center" vertical="center" wrapText="1"/>
    </xf>
    <xf numFmtId="0" fontId="18" fillId="2" borderId="9" xfId="0" applyFont="1" applyFill="1" applyBorder="1" applyAlignment="1">
      <alignment horizontal="center" vertical="center" wrapText="1"/>
    </xf>
    <xf numFmtId="14" fontId="18" fillId="2" borderId="9"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14" fontId="18" fillId="0" borderId="9" xfId="0" applyNumberFormat="1" applyFont="1" applyBorder="1" applyAlignment="1">
      <alignment horizontal="center" vertical="center" wrapText="1"/>
    </xf>
    <xf numFmtId="0" fontId="18" fillId="0" borderId="9" xfId="0" applyFont="1" applyBorder="1" applyAlignment="1">
      <alignment wrapText="1"/>
    </xf>
    <xf numFmtId="0" fontId="18" fillId="0" borderId="9" xfId="0" applyFont="1" applyBorder="1" applyAlignment="1"/>
    <xf numFmtId="0" fontId="18" fillId="0" borderId="9" xfId="0" applyFont="1" applyBorder="1" applyAlignment="1"/>
    <xf numFmtId="0" fontId="0" fillId="0" borderId="0" xfId="0" applyFont="1" applyAlignment="1"/>
    <xf numFmtId="0" fontId="1" fillId="2" borderId="4" xfId="0" applyFont="1" applyFill="1" applyBorder="1" applyAlignment="1">
      <alignment horizontal="center" vertical="center" wrapText="1"/>
    </xf>
    <xf numFmtId="0" fontId="18" fillId="2" borderId="8" xfId="0" applyFont="1" applyFill="1" applyBorder="1" applyAlignment="1">
      <alignment horizontal="center" vertical="center" wrapText="1"/>
    </xf>
    <xf numFmtId="0" fontId="18" fillId="2" borderId="4" xfId="0" applyFont="1" applyFill="1" applyBorder="1" applyAlignment="1">
      <alignment horizontal="center" vertical="center" wrapText="1"/>
    </xf>
    <xf numFmtId="14" fontId="18" fillId="2" borderId="9" xfId="0" applyNumberFormat="1" applyFont="1" applyFill="1" applyBorder="1" applyAlignment="1">
      <alignment horizontal="center" vertical="center" wrapText="1"/>
    </xf>
    <xf numFmtId="0" fontId="0" fillId="2" borderId="8" xfId="0" applyFont="1" applyFill="1" applyBorder="1"/>
    <xf numFmtId="0" fontId="3" fillId="2" borderId="0" xfId="0" applyFont="1" applyFill="1"/>
    <xf numFmtId="0" fontId="1" fillId="3" borderId="4" xfId="0" applyFont="1" applyFill="1" applyBorder="1" applyAlignment="1">
      <alignment horizontal="center" vertical="center" wrapText="1"/>
    </xf>
    <xf numFmtId="0" fontId="0" fillId="3" borderId="8" xfId="0" applyFont="1" applyFill="1" applyBorder="1"/>
    <xf numFmtId="0" fontId="3" fillId="3" borderId="0" xfId="0" applyFont="1" applyFill="1"/>
    <xf numFmtId="14" fontId="18" fillId="2" borderId="9" xfId="0" applyNumberFormat="1" applyFont="1" applyFill="1" applyBorder="1" applyAlignment="1">
      <alignment horizontal="center" vertical="center" wrapText="1"/>
    </xf>
    <xf numFmtId="0" fontId="9" fillId="0" borderId="9" xfId="0" applyFont="1" applyBorder="1" applyAlignment="1">
      <alignment horizontal="center" vertical="center" wrapText="1"/>
    </xf>
    <xf numFmtId="14" fontId="9" fillId="0" borderId="9" xfId="0" applyNumberFormat="1" applyFont="1" applyBorder="1" applyAlignment="1">
      <alignment horizontal="center" vertical="center" wrapText="1"/>
    </xf>
    <xf numFmtId="0" fontId="19" fillId="0" borderId="0" xfId="0" applyFont="1" applyAlignment="1">
      <alignment horizontal="center" vertical="center" wrapText="1"/>
    </xf>
    <xf numFmtId="0" fontId="19" fillId="2" borderId="0" xfId="0" applyFont="1" applyFill="1" applyAlignment="1">
      <alignment horizontal="center" vertical="center" wrapText="1"/>
    </xf>
    <xf numFmtId="10" fontId="19" fillId="0" borderId="0" xfId="0" applyNumberFormat="1" applyFont="1" applyAlignment="1">
      <alignment horizontal="center" vertical="center" wrapText="1"/>
    </xf>
    <xf numFmtId="0" fontId="0" fillId="0" borderId="8" xfId="0" applyFont="1" applyBorder="1" applyAlignment="1">
      <alignment horizontal="center" vertical="center" wrapText="1"/>
    </xf>
    <xf numFmtId="0" fontId="0" fillId="0" borderId="4" xfId="0" applyFont="1" applyBorder="1" applyAlignment="1">
      <alignment horizontal="center" vertical="center" wrapText="1"/>
    </xf>
    <xf numFmtId="0" fontId="0" fillId="0" borderId="10" xfId="0" applyFont="1" applyBorder="1" applyAlignment="1">
      <alignment horizontal="center" vertical="center" wrapText="1"/>
    </xf>
    <xf numFmtId="0" fontId="1"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2" borderId="11" xfId="0" applyFont="1" applyFill="1" applyBorder="1" applyAlignment="1">
      <alignment horizontal="center" vertical="center" wrapText="1"/>
    </xf>
    <xf numFmtId="10" fontId="19" fillId="0" borderId="11" xfId="0" applyNumberFormat="1" applyFont="1" applyBorder="1" applyAlignment="1">
      <alignment horizontal="center" vertical="center" wrapText="1"/>
    </xf>
    <xf numFmtId="0" fontId="0" fillId="0" borderId="12" xfId="0" applyFont="1" applyBorder="1" applyAlignment="1">
      <alignment horizontal="center" vertical="center" wrapText="1"/>
    </xf>
    <xf numFmtId="0" fontId="0" fillId="0" borderId="11" xfId="0" applyFont="1" applyBorder="1" applyAlignment="1">
      <alignment horizontal="center" vertical="center" wrapText="1"/>
    </xf>
    <xf numFmtId="0" fontId="18" fillId="2" borderId="9" xfId="0" applyFont="1" applyFill="1" applyBorder="1" applyAlignment="1">
      <alignment horizontal="center" wrapText="1"/>
    </xf>
    <xf numFmtId="14" fontId="18" fillId="0" borderId="9" xfId="0" applyNumberFormat="1" applyFont="1" applyBorder="1" applyAlignment="1">
      <alignment horizontal="center" vertical="center"/>
    </xf>
    <xf numFmtId="0" fontId="1" fillId="4" borderId="4" xfId="0" applyFont="1" applyFill="1" applyBorder="1" applyAlignment="1">
      <alignment horizontal="center" vertical="center" wrapText="1"/>
    </xf>
    <xf numFmtId="0" fontId="18" fillId="4" borderId="9"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4" borderId="8" xfId="0" applyFont="1" applyFill="1" applyBorder="1" applyAlignment="1">
      <alignment horizontal="center" vertical="center" wrapText="1"/>
    </xf>
    <xf numFmtId="0" fontId="18" fillId="4" borderId="4" xfId="0" applyFont="1" applyFill="1" applyBorder="1" applyAlignment="1">
      <alignment horizontal="center" vertical="center" wrapText="1"/>
    </xf>
    <xf numFmtId="14" fontId="18" fillId="4" borderId="9" xfId="0" applyNumberFormat="1" applyFont="1" applyFill="1" applyBorder="1" applyAlignment="1">
      <alignment horizontal="center" vertical="center" wrapText="1"/>
    </xf>
    <xf numFmtId="0" fontId="0" fillId="4" borderId="8" xfId="0" applyFont="1" applyFill="1" applyBorder="1"/>
    <xf numFmtId="0" fontId="0" fillId="4" borderId="0" xfId="0" applyFont="1" applyFill="1" applyAlignment="1"/>
    <xf numFmtId="0" fontId="18" fillId="0" borderId="5" xfId="0" applyFont="1" applyBorder="1" applyAlignment="1">
      <alignment horizontal="center" vertical="center" wrapText="1"/>
    </xf>
    <xf numFmtId="0" fontId="3" fillId="0" borderId="6" xfId="0" applyFont="1" applyBorder="1"/>
    <xf numFmtId="0" fontId="9" fillId="0" borderId="5" xfId="0" applyFont="1" applyBorder="1" applyAlignment="1">
      <alignment horizontal="left" vertical="center" wrapText="1"/>
    </xf>
    <xf numFmtId="0" fontId="18" fillId="2" borderId="5"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3" fillId="4" borderId="6" xfId="0" applyFont="1" applyFill="1" applyBorder="1"/>
    <xf numFmtId="0" fontId="18" fillId="0" borderId="5" xfId="0" applyFont="1" applyBorder="1" applyAlignment="1"/>
    <xf numFmtId="0" fontId="5" fillId="0" borderId="5" xfId="0" applyFont="1" applyBorder="1" applyAlignment="1">
      <alignment horizontal="center" vertical="center" wrapText="1"/>
    </xf>
    <xf numFmtId="0" fontId="12" fillId="3" borderId="13" xfId="0" applyFont="1" applyFill="1" applyBorder="1" applyAlignment="1">
      <alignment horizontal="center" vertical="center" wrapText="1"/>
    </xf>
    <xf numFmtId="0" fontId="3" fillId="0" borderId="15" xfId="0" applyFont="1" applyBorder="1"/>
    <xf numFmtId="0" fontId="12" fillId="3" borderId="1" xfId="0" applyFont="1" applyFill="1" applyBorder="1" applyAlignment="1">
      <alignment horizontal="center" vertical="center" wrapText="1"/>
    </xf>
    <xf numFmtId="0" fontId="3" fillId="0" borderId="3" xfId="0" applyFont="1" applyBorder="1"/>
    <xf numFmtId="0" fontId="3" fillId="0" borderId="10" xfId="0" applyFont="1" applyBorder="1"/>
    <xf numFmtId="0" fontId="3" fillId="0" borderId="12" xfId="0" applyFont="1" applyBorder="1"/>
    <xf numFmtId="0" fontId="6" fillId="0" borderId="5" xfId="0" applyFont="1" applyBorder="1" applyAlignment="1">
      <alignment horizontal="center" vertical="center" wrapText="1"/>
    </xf>
    <xf numFmtId="0" fontId="3" fillId="0" borderId="7" xfId="0" applyFont="1" applyBorder="1"/>
    <xf numFmtId="0" fontId="0" fillId="0" borderId="1" xfId="0" applyFont="1" applyBorder="1" applyAlignment="1">
      <alignment horizontal="center" vertical="center" wrapText="1"/>
    </xf>
    <xf numFmtId="0" fontId="3" fillId="0" borderId="2" xfId="0" applyFont="1" applyBorder="1"/>
    <xf numFmtId="0" fontId="3" fillId="0" borderId="4" xfId="0" applyFont="1" applyBorder="1"/>
    <xf numFmtId="0" fontId="0" fillId="0" borderId="0" xfId="0" applyFont="1" applyAlignment="1"/>
    <xf numFmtId="0" fontId="3" fillId="0" borderId="8" xfId="0" applyFont="1" applyBorder="1"/>
    <xf numFmtId="0" fontId="3" fillId="0" borderId="11" xfId="0" applyFont="1" applyBorder="1"/>
    <xf numFmtId="0" fontId="7" fillId="0" borderId="1" xfId="0" applyFont="1" applyBorder="1" applyAlignment="1">
      <alignment horizontal="center" vertical="center" wrapText="1"/>
    </xf>
    <xf numFmtId="0" fontId="18" fillId="0" borderId="5" xfId="0" applyFont="1" applyBorder="1" applyAlignment="1">
      <alignment wrapText="1"/>
    </xf>
    <xf numFmtId="0" fontId="18" fillId="2" borderId="0" xfId="0" applyFont="1" applyFill="1" applyAlignment="1">
      <alignment horizontal="center" vertical="center" wrapText="1"/>
    </xf>
    <xf numFmtId="0" fontId="4" fillId="0" borderId="1" xfId="0" applyFont="1" applyBorder="1" applyAlignment="1">
      <alignment horizontal="center" vertical="center" wrapText="1"/>
    </xf>
    <xf numFmtId="0" fontId="12" fillId="3" borderId="5" xfId="0" applyFont="1" applyFill="1" applyBorder="1" applyAlignment="1">
      <alignment horizontal="center" vertical="center" wrapText="1"/>
    </xf>
    <xf numFmtId="14" fontId="6" fillId="0" borderId="5" xfId="0" applyNumberFormat="1" applyFont="1" applyBorder="1" applyAlignment="1">
      <alignment horizontal="center" vertical="center" wrapText="1"/>
    </xf>
    <xf numFmtId="0" fontId="14" fillId="3" borderId="13"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771525</xdr:colOff>
      <xdr:row>1</xdr:row>
      <xdr:rowOff>38100</xdr:rowOff>
    </xdr:from>
    <xdr:to>
      <xdr:col>3</xdr:col>
      <xdr:colOff>485775</xdr:colOff>
      <xdr:row>3</xdr:row>
      <xdr:rowOff>228600</xdr:rowOff>
    </xdr:to>
    <xdr:pic>
      <xdr:nvPicPr>
        <xdr:cNvPr id="2" name="image1.png"/>
        <xdr:cNvPicPr preferRelativeResize="0"/>
      </xdr:nvPicPr>
      <xdr:blipFill>
        <a:blip xmlns:r="http://schemas.openxmlformats.org/officeDocument/2006/relationships" r:embed="rId1" cstate="print"/>
        <a:stretch>
          <a:fillRect/>
        </a:stretch>
      </xdr:blipFill>
      <xdr:spPr>
        <a:xfrm>
          <a:off x="0" y="0"/>
          <a:ext cx="819150" cy="762000"/>
        </a:xfrm>
        <a:prstGeom prst="rect">
          <a:avLst/>
        </a:prstGeom>
        <a:noFill/>
      </xdr:spPr>
    </xdr:pic>
    <xdr:clientData fLocksWithSheet="0"/>
  </xdr:twoCellAnchor>
  <xdr:twoCellAnchor>
    <xdr:from>
      <xdr:col>23</xdr:col>
      <xdr:colOff>866775</xdr:colOff>
      <xdr:row>1</xdr:row>
      <xdr:rowOff>47625</xdr:rowOff>
    </xdr:from>
    <xdr:to>
      <xdr:col>24</xdr:col>
      <xdr:colOff>447675</xdr:colOff>
      <xdr:row>3</xdr:row>
      <xdr:rowOff>238125</xdr:rowOff>
    </xdr:to>
    <xdr:pic>
      <xdr:nvPicPr>
        <xdr:cNvPr id="3" name="image1.png"/>
        <xdr:cNvPicPr preferRelativeResize="0"/>
      </xdr:nvPicPr>
      <xdr:blipFill>
        <a:blip xmlns:r="http://schemas.openxmlformats.org/officeDocument/2006/relationships" r:embed="rId1" cstate="print"/>
        <a:stretch>
          <a:fillRect/>
        </a:stretch>
      </xdr:blipFill>
      <xdr:spPr>
        <a:xfrm>
          <a:off x="0" y="0"/>
          <a:ext cx="819150" cy="762000"/>
        </a:xfrm>
        <a:prstGeom prst="rect">
          <a:avLst/>
        </a:prstGeom>
        <a:noFill/>
      </xdr:spPr>
    </xdr:pic>
    <xdr:clientData fLocksWithSheet="0"/>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1006"/>
  <sheetViews>
    <sheetView tabSelected="1" topLeftCell="A25" workbookViewId="0">
      <selection activeCell="P27" sqref="P27"/>
    </sheetView>
  </sheetViews>
  <sheetFormatPr baseColWidth="10" defaultColWidth="14.42578125" defaultRowHeight="15" customHeight="1" x14ac:dyDescent="0.25"/>
  <cols>
    <col min="1" max="1" width="0.7109375" customWidth="1"/>
    <col min="2" max="2" width="6.5703125" customWidth="1"/>
    <col min="3" max="3" width="16.5703125" customWidth="1"/>
    <col min="4" max="4" width="17.42578125" customWidth="1"/>
    <col min="5" max="5" width="14.5703125" customWidth="1"/>
    <col min="6" max="6" width="25.42578125" customWidth="1"/>
    <col min="7" max="7" width="14.140625" customWidth="1"/>
    <col min="8" max="8" width="0.7109375" customWidth="1"/>
    <col min="9" max="9" width="14.7109375" customWidth="1"/>
    <col min="10" max="10" width="16" customWidth="1"/>
    <col min="11" max="11" width="13.85546875" customWidth="1"/>
    <col min="12" max="12" width="0.7109375" customWidth="1"/>
    <col min="13" max="13" width="21.42578125" customWidth="1"/>
    <col min="14" max="14" width="23" customWidth="1"/>
    <col min="15" max="15" width="0.7109375" customWidth="1"/>
    <col min="16" max="16" width="32.85546875" customWidth="1"/>
    <col min="17" max="17" width="20.7109375" customWidth="1"/>
    <col min="18" max="18" width="15.7109375" customWidth="1"/>
    <col min="19" max="19" width="12.85546875" customWidth="1"/>
    <col min="20" max="20" width="11.7109375" customWidth="1"/>
    <col min="21" max="21" width="0.85546875" customWidth="1"/>
    <col min="22" max="22" width="0.7109375" customWidth="1"/>
    <col min="23" max="23" width="6.5703125" customWidth="1"/>
    <col min="24" max="24" width="18.5703125" customWidth="1"/>
    <col min="25" max="25" width="21.7109375" customWidth="1"/>
    <col min="26" max="26" width="41" hidden="1" customWidth="1"/>
    <col min="27" max="27" width="11.28515625" customWidth="1"/>
    <col min="28" max="28" width="9.5703125" customWidth="1"/>
    <col min="29" max="29" width="15.7109375" customWidth="1"/>
    <col min="30" max="30" width="1.7109375" customWidth="1"/>
    <col min="31" max="31" width="20.5703125" customWidth="1"/>
    <col min="32" max="32" width="24.5703125" customWidth="1"/>
    <col min="33" max="34" width="34.28515625" customWidth="1"/>
    <col min="35" max="35" width="0.85546875" customWidth="1"/>
    <col min="36" max="36" width="4.5703125" customWidth="1"/>
  </cols>
  <sheetData>
    <row r="1" spans="1:36" ht="14.25" customHeight="1" x14ac:dyDescent="0.25">
      <c r="A1" s="1"/>
      <c r="B1" s="2"/>
      <c r="C1" s="3"/>
      <c r="D1" s="4"/>
      <c r="E1" s="4"/>
      <c r="F1" s="4"/>
      <c r="G1" s="4"/>
      <c r="H1" s="4"/>
      <c r="I1" s="4"/>
      <c r="J1" s="4"/>
      <c r="K1" s="4"/>
      <c r="L1" s="4"/>
      <c r="M1" s="4"/>
      <c r="N1" s="4"/>
      <c r="O1" s="4"/>
      <c r="P1" s="5"/>
      <c r="Q1" s="4"/>
      <c r="R1" s="4"/>
      <c r="S1" s="4"/>
      <c r="T1" s="4"/>
      <c r="U1" s="6"/>
      <c r="V1" s="7"/>
      <c r="W1" s="2"/>
      <c r="X1" s="4"/>
      <c r="Y1" s="4"/>
      <c r="Z1" s="4"/>
      <c r="AA1" s="4"/>
      <c r="AB1" s="4"/>
      <c r="AC1" s="4"/>
      <c r="AD1" s="4"/>
      <c r="AE1" s="4"/>
      <c r="AF1" s="4"/>
      <c r="AG1" s="4"/>
      <c r="AH1" s="4"/>
      <c r="AI1" s="6"/>
    </row>
    <row r="2" spans="1:36" ht="22.5" customHeight="1" x14ac:dyDescent="0.25">
      <c r="A2" s="8"/>
      <c r="B2" s="95"/>
      <c r="C2" s="96"/>
      <c r="D2" s="96"/>
      <c r="E2" s="90"/>
      <c r="F2" s="104" t="s">
        <v>0</v>
      </c>
      <c r="G2" s="96"/>
      <c r="H2" s="96"/>
      <c r="I2" s="96"/>
      <c r="J2" s="96"/>
      <c r="K2" s="96"/>
      <c r="L2" s="96"/>
      <c r="M2" s="96"/>
      <c r="N2" s="96"/>
      <c r="O2" s="90"/>
      <c r="P2" s="86" t="s">
        <v>1</v>
      </c>
      <c r="Q2" s="80"/>
      <c r="R2" s="93" t="s">
        <v>2</v>
      </c>
      <c r="S2" s="94"/>
      <c r="T2" s="80"/>
      <c r="U2" s="9"/>
      <c r="V2" s="10"/>
      <c r="W2" s="95"/>
      <c r="X2" s="96"/>
      <c r="Y2" s="90"/>
      <c r="Z2" s="101" t="s">
        <v>3</v>
      </c>
      <c r="AA2" s="96"/>
      <c r="AB2" s="96"/>
      <c r="AC2" s="96"/>
      <c r="AD2" s="96"/>
      <c r="AE2" s="90"/>
      <c r="AF2" s="86" t="s">
        <v>1</v>
      </c>
      <c r="AG2" s="80"/>
      <c r="AH2" s="11" t="s">
        <v>2</v>
      </c>
      <c r="AI2" s="9"/>
    </row>
    <row r="3" spans="1:36" ht="22.5" customHeight="1" x14ac:dyDescent="0.25">
      <c r="A3" s="8"/>
      <c r="B3" s="97"/>
      <c r="C3" s="98"/>
      <c r="D3" s="98"/>
      <c r="E3" s="99"/>
      <c r="F3" s="97"/>
      <c r="G3" s="98"/>
      <c r="H3" s="98"/>
      <c r="I3" s="98"/>
      <c r="J3" s="98"/>
      <c r="K3" s="98"/>
      <c r="L3" s="98"/>
      <c r="M3" s="98"/>
      <c r="N3" s="98"/>
      <c r="O3" s="99"/>
      <c r="P3" s="86" t="s">
        <v>4</v>
      </c>
      <c r="Q3" s="80"/>
      <c r="R3" s="93">
        <v>4</v>
      </c>
      <c r="S3" s="94"/>
      <c r="T3" s="80"/>
      <c r="U3" s="9"/>
      <c r="V3" s="10"/>
      <c r="W3" s="97"/>
      <c r="X3" s="98"/>
      <c r="Y3" s="99"/>
      <c r="Z3" s="97"/>
      <c r="AA3" s="98"/>
      <c r="AB3" s="98"/>
      <c r="AC3" s="98"/>
      <c r="AD3" s="98"/>
      <c r="AE3" s="99"/>
      <c r="AF3" s="86" t="s">
        <v>4</v>
      </c>
      <c r="AG3" s="80"/>
      <c r="AH3" s="11">
        <v>4</v>
      </c>
      <c r="AI3" s="9"/>
    </row>
    <row r="4" spans="1:36" ht="22.5" customHeight="1" x14ac:dyDescent="0.25">
      <c r="A4" s="8"/>
      <c r="B4" s="91"/>
      <c r="C4" s="100"/>
      <c r="D4" s="100"/>
      <c r="E4" s="92"/>
      <c r="F4" s="91"/>
      <c r="G4" s="100"/>
      <c r="H4" s="100"/>
      <c r="I4" s="100"/>
      <c r="J4" s="100"/>
      <c r="K4" s="100"/>
      <c r="L4" s="100"/>
      <c r="M4" s="100"/>
      <c r="N4" s="100"/>
      <c r="O4" s="92"/>
      <c r="P4" s="86" t="s">
        <v>5</v>
      </c>
      <c r="Q4" s="80"/>
      <c r="R4" s="106">
        <f>AH4</f>
        <v>41340</v>
      </c>
      <c r="S4" s="94"/>
      <c r="T4" s="80"/>
      <c r="U4" s="9"/>
      <c r="V4" s="10"/>
      <c r="W4" s="91"/>
      <c r="X4" s="100"/>
      <c r="Y4" s="92"/>
      <c r="Z4" s="91"/>
      <c r="AA4" s="100"/>
      <c r="AB4" s="100"/>
      <c r="AC4" s="100"/>
      <c r="AD4" s="100"/>
      <c r="AE4" s="92"/>
      <c r="AF4" s="86" t="s">
        <v>5</v>
      </c>
      <c r="AG4" s="80"/>
      <c r="AH4" s="12">
        <v>41340</v>
      </c>
      <c r="AI4" s="9"/>
    </row>
    <row r="5" spans="1:36" ht="5.25" customHeight="1" x14ac:dyDescent="0.25">
      <c r="A5" s="8"/>
      <c r="B5" s="13"/>
      <c r="C5" s="14"/>
      <c r="D5" s="13"/>
      <c r="E5" s="13"/>
      <c r="F5" s="15"/>
      <c r="G5" s="15"/>
      <c r="H5" s="15"/>
      <c r="I5" s="15"/>
      <c r="J5" s="15"/>
      <c r="K5" s="15"/>
      <c r="L5" s="15"/>
      <c r="M5" s="15"/>
      <c r="N5" s="15"/>
      <c r="O5" s="15"/>
      <c r="P5" s="16"/>
      <c r="Q5" s="16"/>
      <c r="R5" s="16"/>
      <c r="S5" s="17"/>
      <c r="T5" s="17"/>
      <c r="U5" s="9"/>
      <c r="V5" s="10"/>
      <c r="W5" s="13"/>
      <c r="X5" s="13"/>
      <c r="Y5" s="13"/>
      <c r="Z5" s="15"/>
      <c r="AA5" s="15"/>
      <c r="AB5" s="15"/>
      <c r="AC5" s="15"/>
      <c r="AD5" s="15"/>
      <c r="AE5" s="15"/>
      <c r="AF5" s="15"/>
      <c r="AG5" s="16"/>
      <c r="AH5" s="17"/>
      <c r="AI5" s="9"/>
    </row>
    <row r="6" spans="1:36" ht="15.75" x14ac:dyDescent="0.25">
      <c r="A6" s="18"/>
      <c r="B6" s="93" t="s">
        <v>6</v>
      </c>
      <c r="C6" s="94"/>
      <c r="D6" s="94"/>
      <c r="E6" s="94"/>
      <c r="F6" s="94"/>
      <c r="G6" s="80"/>
      <c r="H6" s="17"/>
      <c r="I6" s="93" t="s">
        <v>7</v>
      </c>
      <c r="J6" s="94"/>
      <c r="K6" s="80"/>
      <c r="L6" s="17"/>
      <c r="M6" s="93" t="s">
        <v>8</v>
      </c>
      <c r="N6" s="80"/>
      <c r="O6" s="17"/>
      <c r="P6" s="93" t="s">
        <v>9</v>
      </c>
      <c r="Q6" s="94"/>
      <c r="R6" s="94"/>
      <c r="S6" s="94"/>
      <c r="T6" s="80"/>
      <c r="U6" s="19"/>
      <c r="V6" s="20"/>
      <c r="W6" s="93" t="s">
        <v>10</v>
      </c>
      <c r="X6" s="94"/>
      <c r="Y6" s="94"/>
      <c r="Z6" s="94"/>
      <c r="AA6" s="94"/>
      <c r="AB6" s="94"/>
      <c r="AC6" s="94"/>
      <c r="AD6" s="94"/>
      <c r="AE6" s="94"/>
      <c r="AF6" s="94"/>
      <c r="AG6" s="94"/>
      <c r="AH6" s="80"/>
      <c r="AI6" s="21"/>
    </row>
    <row r="7" spans="1:36" ht="22.5" customHeight="1" x14ac:dyDescent="0.25">
      <c r="A7" s="22"/>
      <c r="B7" s="87" t="s">
        <v>24</v>
      </c>
      <c r="C7" s="87" t="s">
        <v>371</v>
      </c>
      <c r="D7" s="87" t="s">
        <v>11</v>
      </c>
      <c r="E7" s="87" t="s">
        <v>12</v>
      </c>
      <c r="F7" s="87" t="s">
        <v>13</v>
      </c>
      <c r="G7" s="87" t="s">
        <v>14</v>
      </c>
      <c r="H7" s="23"/>
      <c r="I7" s="107" t="s">
        <v>15</v>
      </c>
      <c r="J7" s="107" t="s">
        <v>16</v>
      </c>
      <c r="K7" s="107" t="s">
        <v>17</v>
      </c>
      <c r="L7" s="23"/>
      <c r="M7" s="87" t="s">
        <v>18</v>
      </c>
      <c r="N7" s="87" t="s">
        <v>19</v>
      </c>
      <c r="O7" s="23"/>
      <c r="P7" s="87" t="s">
        <v>20</v>
      </c>
      <c r="Q7" s="105" t="s">
        <v>21</v>
      </c>
      <c r="R7" s="80"/>
      <c r="S7" s="87" t="s">
        <v>22</v>
      </c>
      <c r="T7" s="87" t="s">
        <v>23</v>
      </c>
      <c r="U7" s="24"/>
      <c r="V7" s="25"/>
      <c r="W7" s="87" t="s">
        <v>24</v>
      </c>
      <c r="X7" s="87" t="s">
        <v>25</v>
      </c>
      <c r="Y7" s="89" t="s">
        <v>26</v>
      </c>
      <c r="Z7" s="90"/>
      <c r="AA7" s="105" t="s">
        <v>27</v>
      </c>
      <c r="AB7" s="80"/>
      <c r="AC7" s="89" t="s">
        <v>28</v>
      </c>
      <c r="AD7" s="90"/>
      <c r="AE7" s="87" t="s">
        <v>29</v>
      </c>
      <c r="AF7" s="87" t="s">
        <v>30</v>
      </c>
      <c r="AG7" s="87" t="s">
        <v>31</v>
      </c>
      <c r="AH7" s="87" t="s">
        <v>32</v>
      </c>
      <c r="AI7" s="26"/>
      <c r="AJ7" s="27"/>
    </row>
    <row r="8" spans="1:36" ht="23.25" customHeight="1" x14ac:dyDescent="0.25">
      <c r="A8" s="22"/>
      <c r="B8" s="88"/>
      <c r="C8" s="88"/>
      <c r="D8" s="88"/>
      <c r="E8" s="88"/>
      <c r="F8" s="88"/>
      <c r="G8" s="88"/>
      <c r="H8" s="23"/>
      <c r="I8" s="88"/>
      <c r="J8" s="88"/>
      <c r="K8" s="88"/>
      <c r="L8" s="23"/>
      <c r="M8" s="88"/>
      <c r="N8" s="88"/>
      <c r="O8" s="23"/>
      <c r="P8" s="88"/>
      <c r="Q8" s="28" t="s">
        <v>33</v>
      </c>
      <c r="R8" s="28" t="s">
        <v>34</v>
      </c>
      <c r="S8" s="88"/>
      <c r="T8" s="88"/>
      <c r="U8" s="24"/>
      <c r="V8" s="25"/>
      <c r="W8" s="88"/>
      <c r="X8" s="88"/>
      <c r="Y8" s="91"/>
      <c r="Z8" s="92"/>
      <c r="AA8" s="28" t="s">
        <v>35</v>
      </c>
      <c r="AB8" s="28" t="s">
        <v>36</v>
      </c>
      <c r="AC8" s="91"/>
      <c r="AD8" s="92"/>
      <c r="AE8" s="88"/>
      <c r="AF8" s="88"/>
      <c r="AG8" s="88"/>
      <c r="AH8" s="88"/>
      <c r="AI8" s="26"/>
      <c r="AJ8" s="27"/>
    </row>
    <row r="9" spans="1:36" ht="51" customHeight="1" x14ac:dyDescent="0.25">
      <c r="A9" s="29" t="s">
        <v>37</v>
      </c>
      <c r="B9" s="30">
        <v>1</v>
      </c>
      <c r="C9" s="31" t="s">
        <v>38</v>
      </c>
      <c r="D9" s="32" t="s">
        <v>39</v>
      </c>
      <c r="E9" s="32" t="s">
        <v>40</v>
      </c>
      <c r="F9" s="32" t="s">
        <v>41</v>
      </c>
      <c r="G9" s="32" t="s">
        <v>42</v>
      </c>
      <c r="H9" s="30"/>
      <c r="I9" s="32" t="s">
        <v>43</v>
      </c>
      <c r="J9" s="32" t="s">
        <v>44</v>
      </c>
      <c r="K9" s="32" t="s">
        <v>45</v>
      </c>
      <c r="L9" s="30"/>
      <c r="M9" s="30" t="s">
        <v>46</v>
      </c>
      <c r="N9" s="32" t="s">
        <v>47</v>
      </c>
      <c r="O9" s="30"/>
      <c r="P9" s="32" t="s">
        <v>48</v>
      </c>
      <c r="Q9" s="32" t="s">
        <v>49</v>
      </c>
      <c r="R9" s="32" t="s">
        <v>50</v>
      </c>
      <c r="S9" s="32" t="s">
        <v>51</v>
      </c>
      <c r="T9" s="32" t="s">
        <v>44</v>
      </c>
      <c r="U9" s="33"/>
      <c r="V9" s="34"/>
      <c r="W9" s="32">
        <v>2</v>
      </c>
      <c r="X9" s="32" t="s">
        <v>52</v>
      </c>
      <c r="Y9" s="79" t="s">
        <v>53</v>
      </c>
      <c r="Z9" s="80"/>
      <c r="AA9" s="35">
        <v>43101</v>
      </c>
      <c r="AB9" s="35">
        <v>43465</v>
      </c>
      <c r="AC9" s="79" t="s">
        <v>54</v>
      </c>
      <c r="AD9" s="80"/>
      <c r="AE9" s="32" t="s">
        <v>55</v>
      </c>
      <c r="AF9" s="30"/>
      <c r="AG9" s="30"/>
      <c r="AH9" s="30"/>
      <c r="AI9" s="9"/>
    </row>
    <row r="10" spans="1:36" ht="102.75" customHeight="1" x14ac:dyDescent="0.25">
      <c r="A10" s="29"/>
      <c r="B10" s="32">
        <v>2</v>
      </c>
      <c r="C10" s="31" t="s">
        <v>38</v>
      </c>
      <c r="D10" s="32" t="s">
        <v>56</v>
      </c>
      <c r="E10" s="30" t="s">
        <v>57</v>
      </c>
      <c r="F10" s="32" t="s">
        <v>58</v>
      </c>
      <c r="G10" s="32" t="s">
        <v>42</v>
      </c>
      <c r="H10" s="30"/>
      <c r="I10" s="32" t="s">
        <v>59</v>
      </c>
      <c r="J10" s="32" t="s">
        <v>44</v>
      </c>
      <c r="K10" s="32" t="s">
        <v>45</v>
      </c>
      <c r="L10" s="30"/>
      <c r="M10" s="32" t="s">
        <v>60</v>
      </c>
      <c r="N10" s="32" t="s">
        <v>61</v>
      </c>
      <c r="O10" s="30"/>
      <c r="P10" s="32" t="s">
        <v>62</v>
      </c>
      <c r="Q10" s="32" t="s">
        <v>49</v>
      </c>
      <c r="R10" s="32" t="s">
        <v>63</v>
      </c>
      <c r="S10" s="32" t="s">
        <v>51</v>
      </c>
      <c r="T10" s="32" t="s">
        <v>44</v>
      </c>
      <c r="U10" s="33"/>
      <c r="V10" s="34"/>
      <c r="W10" s="32">
        <v>2</v>
      </c>
      <c r="X10" s="32" t="s">
        <v>52</v>
      </c>
      <c r="Y10" s="79" t="s">
        <v>53</v>
      </c>
      <c r="Z10" s="80"/>
      <c r="AA10" s="35">
        <v>43101</v>
      </c>
      <c r="AB10" s="35">
        <v>43465</v>
      </c>
      <c r="AC10" s="79" t="s">
        <v>54</v>
      </c>
      <c r="AD10" s="80"/>
      <c r="AE10" s="32" t="s">
        <v>64</v>
      </c>
      <c r="AF10" s="30"/>
      <c r="AG10" s="30"/>
      <c r="AH10" s="30"/>
      <c r="AI10" s="9"/>
    </row>
    <row r="11" spans="1:36" ht="91.5" customHeight="1" x14ac:dyDescent="0.25">
      <c r="A11" s="29"/>
      <c r="B11" s="32">
        <v>3</v>
      </c>
      <c r="C11" s="31" t="s">
        <v>38</v>
      </c>
      <c r="D11" s="32" t="s">
        <v>65</v>
      </c>
      <c r="E11" s="30" t="s">
        <v>57</v>
      </c>
      <c r="F11" s="32" t="s">
        <v>66</v>
      </c>
      <c r="G11" s="32" t="s">
        <v>42</v>
      </c>
      <c r="H11" s="30"/>
      <c r="I11" s="32" t="s">
        <v>59</v>
      </c>
      <c r="J11" s="32" t="s">
        <v>44</v>
      </c>
      <c r="K11" s="32" t="s">
        <v>45</v>
      </c>
      <c r="L11" s="30"/>
      <c r="M11" s="32" t="s">
        <v>67</v>
      </c>
      <c r="N11" s="36" t="s">
        <v>68</v>
      </c>
      <c r="O11" s="30"/>
      <c r="P11" s="32" t="s">
        <v>69</v>
      </c>
      <c r="Q11" s="32" t="s">
        <v>49</v>
      </c>
      <c r="R11" s="32" t="s">
        <v>70</v>
      </c>
      <c r="S11" s="32" t="s">
        <v>51</v>
      </c>
      <c r="T11" s="32" t="s">
        <v>44</v>
      </c>
      <c r="U11" s="33"/>
      <c r="V11" s="34"/>
      <c r="W11" s="32">
        <v>2</v>
      </c>
      <c r="X11" s="32" t="s">
        <v>52</v>
      </c>
      <c r="Y11" s="79" t="s">
        <v>53</v>
      </c>
      <c r="Z11" s="80"/>
      <c r="AA11" s="35">
        <v>43102</v>
      </c>
      <c r="AB11" s="35">
        <v>43465</v>
      </c>
      <c r="AC11" s="79" t="s">
        <v>54</v>
      </c>
      <c r="AD11" s="80"/>
      <c r="AE11" s="32" t="s">
        <v>64</v>
      </c>
      <c r="AF11" s="30"/>
      <c r="AG11" s="30"/>
      <c r="AH11" s="30"/>
      <c r="AI11" s="9"/>
    </row>
    <row r="12" spans="1:36" ht="132" customHeight="1" x14ac:dyDescent="0.25">
      <c r="A12" s="29" t="s">
        <v>37</v>
      </c>
      <c r="B12" s="32">
        <v>4</v>
      </c>
      <c r="C12" s="31" t="s">
        <v>38</v>
      </c>
      <c r="D12" s="30" t="s">
        <v>71</v>
      </c>
      <c r="E12" s="30" t="s">
        <v>40</v>
      </c>
      <c r="F12" s="30" t="s">
        <v>72</v>
      </c>
      <c r="G12" s="30" t="s">
        <v>42</v>
      </c>
      <c r="H12" s="30">
        <v>0</v>
      </c>
      <c r="I12" s="30" t="s">
        <v>43</v>
      </c>
      <c r="J12" s="30" t="s">
        <v>44</v>
      </c>
      <c r="K12" s="30" t="s">
        <v>73</v>
      </c>
      <c r="L12" s="30">
        <v>0</v>
      </c>
      <c r="M12" s="32" t="s">
        <v>74</v>
      </c>
      <c r="N12" s="30" t="s">
        <v>75</v>
      </c>
      <c r="O12" s="30">
        <v>0</v>
      </c>
      <c r="P12" s="30" t="s">
        <v>76</v>
      </c>
      <c r="Q12" s="30" t="s">
        <v>77</v>
      </c>
      <c r="R12" s="32" t="s">
        <v>78</v>
      </c>
      <c r="S12" s="30" t="s">
        <v>79</v>
      </c>
      <c r="T12" s="30" t="s">
        <v>80</v>
      </c>
      <c r="U12" s="33"/>
      <c r="V12" s="34"/>
      <c r="W12" s="30">
        <f>+B12</f>
        <v>4</v>
      </c>
      <c r="X12" s="32" t="s">
        <v>52</v>
      </c>
      <c r="Y12" s="79" t="s">
        <v>81</v>
      </c>
      <c r="Z12" s="80"/>
      <c r="AA12" s="35">
        <v>43103</v>
      </c>
      <c r="AB12" s="35">
        <v>43467</v>
      </c>
      <c r="AC12" s="79" t="s">
        <v>82</v>
      </c>
      <c r="AD12" s="80"/>
      <c r="AE12" s="32" t="s">
        <v>64</v>
      </c>
      <c r="AF12" s="30"/>
      <c r="AG12" s="30"/>
      <c r="AH12" s="30"/>
      <c r="AI12" s="9"/>
    </row>
    <row r="13" spans="1:36" ht="84" customHeight="1" x14ac:dyDescent="0.25">
      <c r="A13" s="29"/>
      <c r="B13" s="32">
        <v>5</v>
      </c>
      <c r="C13" s="37" t="s">
        <v>38</v>
      </c>
      <c r="D13" s="32" t="s">
        <v>83</v>
      </c>
      <c r="E13" s="32" t="s">
        <v>84</v>
      </c>
      <c r="F13" s="32" t="s">
        <v>85</v>
      </c>
      <c r="G13" s="32" t="s">
        <v>42</v>
      </c>
      <c r="H13" s="30"/>
      <c r="I13" s="32" t="s">
        <v>86</v>
      </c>
      <c r="J13" s="32" t="s">
        <v>44</v>
      </c>
      <c r="K13" s="32" t="s">
        <v>45</v>
      </c>
      <c r="L13" s="30"/>
      <c r="M13" s="32" t="s">
        <v>87</v>
      </c>
      <c r="N13" s="32" t="s">
        <v>88</v>
      </c>
      <c r="O13" s="30"/>
      <c r="P13" s="32" t="s">
        <v>89</v>
      </c>
      <c r="Q13" s="32" t="s">
        <v>77</v>
      </c>
      <c r="R13" s="32" t="s">
        <v>50</v>
      </c>
      <c r="S13" s="32" t="s">
        <v>51</v>
      </c>
      <c r="T13" s="32" t="s">
        <v>44</v>
      </c>
      <c r="U13" s="33"/>
      <c r="V13" s="34"/>
      <c r="W13" s="32">
        <v>2</v>
      </c>
      <c r="X13" s="32" t="s">
        <v>52</v>
      </c>
      <c r="Y13" s="79" t="s">
        <v>90</v>
      </c>
      <c r="Z13" s="80"/>
      <c r="AA13" s="35">
        <v>43101</v>
      </c>
      <c r="AB13" s="35">
        <v>43465</v>
      </c>
      <c r="AC13" s="79" t="s">
        <v>91</v>
      </c>
      <c r="AD13" s="80"/>
      <c r="AE13" s="32" t="s">
        <v>92</v>
      </c>
      <c r="AF13" s="30"/>
      <c r="AG13" s="30"/>
      <c r="AH13" s="30"/>
      <c r="AI13" s="9"/>
    </row>
    <row r="14" spans="1:36" ht="165.75" customHeight="1" x14ac:dyDescent="0.25">
      <c r="A14" s="29" t="s">
        <v>37</v>
      </c>
      <c r="B14" s="32">
        <v>6</v>
      </c>
      <c r="C14" s="31" t="s">
        <v>372</v>
      </c>
      <c r="D14" s="30" t="s">
        <v>93</v>
      </c>
      <c r="E14" s="30" t="s">
        <v>94</v>
      </c>
      <c r="F14" s="30" t="s">
        <v>95</v>
      </c>
      <c r="G14" s="30" t="s">
        <v>42</v>
      </c>
      <c r="H14" s="30">
        <v>0</v>
      </c>
      <c r="I14" s="30" t="s">
        <v>86</v>
      </c>
      <c r="J14" s="30" t="s">
        <v>44</v>
      </c>
      <c r="K14" s="30" t="s">
        <v>45</v>
      </c>
      <c r="L14" s="30">
        <v>0</v>
      </c>
      <c r="M14" s="30" t="s">
        <v>96</v>
      </c>
      <c r="N14" s="30" t="s">
        <v>97</v>
      </c>
      <c r="O14" s="30">
        <v>0</v>
      </c>
      <c r="P14" s="30" t="s">
        <v>98</v>
      </c>
      <c r="Q14" s="30" t="s">
        <v>77</v>
      </c>
      <c r="R14" s="30" t="s">
        <v>99</v>
      </c>
      <c r="S14" s="30" t="s">
        <v>51</v>
      </c>
      <c r="T14" s="30" t="s">
        <v>100</v>
      </c>
      <c r="U14" s="33"/>
      <c r="V14" s="34"/>
      <c r="W14" s="30">
        <f t="shared" ref="W14:W19" si="0">+B14</f>
        <v>6</v>
      </c>
      <c r="X14" s="30" t="s">
        <v>52</v>
      </c>
      <c r="Y14" s="79" t="s">
        <v>101</v>
      </c>
      <c r="Z14" s="80"/>
      <c r="AA14" s="35">
        <v>43101</v>
      </c>
      <c r="AB14" s="35">
        <v>43465</v>
      </c>
      <c r="AC14" s="79" t="s">
        <v>102</v>
      </c>
      <c r="AD14" s="80"/>
      <c r="AE14" s="30" t="s">
        <v>103</v>
      </c>
      <c r="AF14" s="30"/>
      <c r="AG14" s="30"/>
      <c r="AH14" s="30"/>
      <c r="AI14" s="9"/>
    </row>
    <row r="15" spans="1:36" ht="155.25" customHeight="1" x14ac:dyDescent="0.25">
      <c r="A15" s="29" t="s">
        <v>37</v>
      </c>
      <c r="B15" s="32">
        <v>7</v>
      </c>
      <c r="C15" s="37" t="s">
        <v>372</v>
      </c>
      <c r="D15" s="30" t="s">
        <v>104</v>
      </c>
      <c r="E15" s="30" t="s">
        <v>105</v>
      </c>
      <c r="F15" s="30" t="s">
        <v>106</v>
      </c>
      <c r="G15" s="30" t="s">
        <v>42</v>
      </c>
      <c r="H15" s="30">
        <v>0</v>
      </c>
      <c r="I15" s="30" t="s">
        <v>107</v>
      </c>
      <c r="J15" s="30" t="s">
        <v>44</v>
      </c>
      <c r="K15" s="30" t="s">
        <v>45</v>
      </c>
      <c r="L15" s="30">
        <v>0</v>
      </c>
      <c r="M15" s="30" t="s">
        <v>108</v>
      </c>
      <c r="N15" s="30" t="s">
        <v>109</v>
      </c>
      <c r="O15" s="30">
        <v>0</v>
      </c>
      <c r="P15" s="32" t="s">
        <v>110</v>
      </c>
      <c r="Q15" s="32" t="s">
        <v>111</v>
      </c>
      <c r="R15" s="32" t="s">
        <v>112</v>
      </c>
      <c r="S15" s="30" t="s">
        <v>51</v>
      </c>
      <c r="T15" s="30" t="s">
        <v>45</v>
      </c>
      <c r="U15" s="33"/>
      <c r="V15" s="34"/>
      <c r="W15" s="30">
        <f t="shared" si="0"/>
        <v>7</v>
      </c>
      <c r="X15" s="30" t="s">
        <v>52</v>
      </c>
      <c r="Y15" s="79" t="s">
        <v>113</v>
      </c>
      <c r="Z15" s="80"/>
      <c r="AA15" s="35">
        <v>43101</v>
      </c>
      <c r="AB15" s="35">
        <v>43465</v>
      </c>
      <c r="AC15" s="79" t="s">
        <v>114</v>
      </c>
      <c r="AD15" s="80"/>
      <c r="AE15" s="30" t="s">
        <v>103</v>
      </c>
      <c r="AF15" s="30"/>
      <c r="AG15" s="30"/>
      <c r="AH15" s="30"/>
      <c r="AI15" s="9"/>
    </row>
    <row r="16" spans="1:36" ht="202.5" x14ac:dyDescent="0.25">
      <c r="A16" s="29" t="s">
        <v>37</v>
      </c>
      <c r="B16" s="32">
        <v>8</v>
      </c>
      <c r="C16" s="37" t="s">
        <v>372</v>
      </c>
      <c r="D16" s="30" t="s">
        <v>93</v>
      </c>
      <c r="E16" s="30" t="s">
        <v>115</v>
      </c>
      <c r="F16" s="30" t="s">
        <v>116</v>
      </c>
      <c r="G16" s="30" t="s">
        <v>42</v>
      </c>
      <c r="H16" s="30">
        <v>0</v>
      </c>
      <c r="I16" s="30" t="s">
        <v>107</v>
      </c>
      <c r="J16" s="30" t="s">
        <v>44</v>
      </c>
      <c r="K16" s="30" t="s">
        <v>45</v>
      </c>
      <c r="L16" s="30">
        <v>0</v>
      </c>
      <c r="M16" s="30" t="s">
        <v>117</v>
      </c>
      <c r="N16" s="30" t="s">
        <v>118</v>
      </c>
      <c r="O16" s="30">
        <v>0</v>
      </c>
      <c r="P16" s="30" t="s">
        <v>119</v>
      </c>
      <c r="Q16" s="30" t="s">
        <v>120</v>
      </c>
      <c r="R16" s="30" t="s">
        <v>121</v>
      </c>
      <c r="S16" s="30" t="s">
        <v>51</v>
      </c>
      <c r="T16" s="30" t="s">
        <v>80</v>
      </c>
      <c r="U16" s="33"/>
      <c r="V16" s="34"/>
      <c r="W16" s="30">
        <f t="shared" si="0"/>
        <v>8</v>
      </c>
      <c r="X16" s="32" t="s">
        <v>52</v>
      </c>
      <c r="Y16" s="103" t="s">
        <v>122</v>
      </c>
      <c r="Z16" s="98"/>
      <c r="AA16" s="35">
        <v>43102</v>
      </c>
      <c r="AB16" s="35">
        <v>43466</v>
      </c>
      <c r="AC16" s="79" t="s">
        <v>123</v>
      </c>
      <c r="AD16" s="80"/>
      <c r="AE16" s="32" t="s">
        <v>124</v>
      </c>
      <c r="AF16" s="30"/>
      <c r="AG16" s="30"/>
      <c r="AH16" s="30"/>
      <c r="AI16" s="9"/>
    </row>
    <row r="17" spans="1:36" ht="135" x14ac:dyDescent="0.25">
      <c r="A17" s="29" t="s">
        <v>37</v>
      </c>
      <c r="B17" s="32">
        <v>9</v>
      </c>
      <c r="C17" s="37" t="s">
        <v>372</v>
      </c>
      <c r="D17" s="30" t="s">
        <v>93</v>
      </c>
      <c r="E17" s="30" t="s">
        <v>125</v>
      </c>
      <c r="F17" s="30" t="s">
        <v>126</v>
      </c>
      <c r="G17" s="30" t="s">
        <v>42</v>
      </c>
      <c r="H17" s="30">
        <v>0</v>
      </c>
      <c r="I17" s="30" t="s">
        <v>86</v>
      </c>
      <c r="J17" s="30" t="s">
        <v>127</v>
      </c>
      <c r="K17" s="30" t="s">
        <v>100</v>
      </c>
      <c r="L17" s="30">
        <v>0</v>
      </c>
      <c r="M17" s="32" t="s">
        <v>128</v>
      </c>
      <c r="N17" s="32" t="s">
        <v>129</v>
      </c>
      <c r="O17" s="30">
        <v>0</v>
      </c>
      <c r="P17" s="30" t="s">
        <v>130</v>
      </c>
      <c r="Q17" s="32" t="s">
        <v>77</v>
      </c>
      <c r="R17" s="30" t="s">
        <v>131</v>
      </c>
      <c r="S17" s="30" t="s">
        <v>51</v>
      </c>
      <c r="T17" s="30" t="s">
        <v>100</v>
      </c>
      <c r="U17" s="33"/>
      <c r="V17" s="34"/>
      <c r="W17" s="30">
        <f t="shared" si="0"/>
        <v>9</v>
      </c>
      <c r="X17" s="30" t="s">
        <v>52</v>
      </c>
      <c r="Y17" s="79" t="s">
        <v>132</v>
      </c>
      <c r="Z17" s="80"/>
      <c r="AA17" s="38">
        <v>43101</v>
      </c>
      <c r="AB17" s="38">
        <v>43465</v>
      </c>
      <c r="AC17" s="79" t="s">
        <v>133</v>
      </c>
      <c r="AD17" s="80"/>
      <c r="AE17" s="30" t="s">
        <v>134</v>
      </c>
      <c r="AF17" s="30"/>
      <c r="AG17" s="30"/>
      <c r="AH17" s="30"/>
      <c r="AI17" s="9"/>
    </row>
    <row r="18" spans="1:36" ht="202.5" x14ac:dyDescent="0.25">
      <c r="A18" s="29" t="s">
        <v>37</v>
      </c>
      <c r="B18" s="32">
        <v>10</v>
      </c>
      <c r="C18" s="37" t="s">
        <v>372</v>
      </c>
      <c r="D18" s="30" t="s">
        <v>135</v>
      </c>
      <c r="E18" s="30" t="s">
        <v>136</v>
      </c>
      <c r="F18" s="30" t="s">
        <v>137</v>
      </c>
      <c r="G18" s="30" t="s">
        <v>42</v>
      </c>
      <c r="H18" s="30">
        <v>0</v>
      </c>
      <c r="I18" s="30" t="s">
        <v>127</v>
      </c>
      <c r="J18" s="30" t="s">
        <v>127</v>
      </c>
      <c r="K18" s="30" t="s">
        <v>45</v>
      </c>
      <c r="L18" s="30">
        <v>0</v>
      </c>
      <c r="M18" s="32" t="s">
        <v>138</v>
      </c>
      <c r="N18" s="30" t="s">
        <v>139</v>
      </c>
      <c r="O18" s="30">
        <v>0</v>
      </c>
      <c r="P18" s="30" t="s">
        <v>140</v>
      </c>
      <c r="Q18" s="30" t="s">
        <v>77</v>
      </c>
      <c r="R18" s="30" t="s">
        <v>141</v>
      </c>
      <c r="S18" s="30" t="s">
        <v>142</v>
      </c>
      <c r="T18" s="30" t="s">
        <v>100</v>
      </c>
      <c r="U18" s="33"/>
      <c r="V18" s="34"/>
      <c r="W18" s="30">
        <f t="shared" si="0"/>
        <v>10</v>
      </c>
      <c r="X18" s="31" t="s">
        <v>143</v>
      </c>
      <c r="Y18" s="82" t="s">
        <v>144</v>
      </c>
      <c r="Z18" s="80"/>
      <c r="AA18" s="38">
        <v>43101</v>
      </c>
      <c r="AB18" s="38">
        <v>43465</v>
      </c>
      <c r="AC18" s="82" t="s">
        <v>145</v>
      </c>
      <c r="AD18" s="80"/>
      <c r="AE18" s="37" t="s">
        <v>146</v>
      </c>
      <c r="AF18" s="30"/>
      <c r="AG18" s="30"/>
      <c r="AH18" s="30"/>
      <c r="AI18" s="9"/>
    </row>
    <row r="19" spans="1:36" ht="168.75" x14ac:dyDescent="0.25">
      <c r="A19" s="39" t="s">
        <v>147</v>
      </c>
      <c r="B19" s="32">
        <v>11</v>
      </c>
      <c r="C19" s="37" t="s">
        <v>372</v>
      </c>
      <c r="D19" s="30" t="s">
        <v>148</v>
      </c>
      <c r="E19" s="30" t="s">
        <v>57</v>
      </c>
      <c r="F19" s="30" t="s">
        <v>149</v>
      </c>
      <c r="G19" s="30" t="s">
        <v>42</v>
      </c>
      <c r="H19" s="30">
        <v>0</v>
      </c>
      <c r="I19" s="30" t="s">
        <v>43</v>
      </c>
      <c r="J19" s="30" t="s">
        <v>44</v>
      </c>
      <c r="K19" s="30" t="s">
        <v>73</v>
      </c>
      <c r="L19" s="30">
        <v>0</v>
      </c>
      <c r="M19" s="30" t="s">
        <v>150</v>
      </c>
      <c r="N19" s="30" t="s">
        <v>151</v>
      </c>
      <c r="O19" s="30">
        <v>0</v>
      </c>
      <c r="P19" s="30" t="s">
        <v>152</v>
      </c>
      <c r="Q19" s="30" t="s">
        <v>77</v>
      </c>
      <c r="R19" s="30" t="s">
        <v>152</v>
      </c>
      <c r="S19" s="30" t="s">
        <v>142</v>
      </c>
      <c r="T19" s="30" t="s">
        <v>100</v>
      </c>
      <c r="U19" s="33"/>
      <c r="V19" s="34"/>
      <c r="W19" s="30">
        <f t="shared" si="0"/>
        <v>11</v>
      </c>
      <c r="X19" s="30" t="s">
        <v>52</v>
      </c>
      <c r="Y19" s="79" t="s">
        <v>153</v>
      </c>
      <c r="Z19" s="80"/>
      <c r="AA19" s="35">
        <v>43101</v>
      </c>
      <c r="AB19" s="35">
        <v>43465</v>
      </c>
      <c r="AC19" s="79" t="s">
        <v>154</v>
      </c>
      <c r="AD19" s="80"/>
      <c r="AE19" s="30" t="s">
        <v>155</v>
      </c>
      <c r="AF19" s="30"/>
      <c r="AG19" s="30"/>
      <c r="AH19" s="30"/>
      <c r="AI19" s="9"/>
    </row>
    <row r="20" spans="1:36" ht="51" customHeight="1" x14ac:dyDescent="0.25">
      <c r="A20" s="29" t="s">
        <v>37</v>
      </c>
      <c r="B20" s="32">
        <v>12</v>
      </c>
      <c r="C20" s="31" t="s">
        <v>38</v>
      </c>
      <c r="D20" s="32" t="s">
        <v>39</v>
      </c>
      <c r="E20" s="32" t="s">
        <v>40</v>
      </c>
      <c r="F20" s="32" t="s">
        <v>41</v>
      </c>
      <c r="G20" s="32" t="s">
        <v>42</v>
      </c>
      <c r="H20" s="30"/>
      <c r="I20" s="32" t="s">
        <v>43</v>
      </c>
      <c r="J20" s="32" t="s">
        <v>44</v>
      </c>
      <c r="K20" s="32" t="s">
        <v>45</v>
      </c>
      <c r="L20" s="30"/>
      <c r="M20" s="30" t="s">
        <v>46</v>
      </c>
      <c r="N20" s="32" t="s">
        <v>47</v>
      </c>
      <c r="O20" s="30"/>
      <c r="P20" s="32" t="s">
        <v>48</v>
      </c>
      <c r="Q20" s="32" t="s">
        <v>49</v>
      </c>
      <c r="R20" s="32" t="s">
        <v>50</v>
      </c>
      <c r="S20" s="32" t="s">
        <v>51</v>
      </c>
      <c r="T20" s="32" t="s">
        <v>44</v>
      </c>
      <c r="U20" s="33"/>
      <c r="V20" s="34"/>
      <c r="W20" s="32">
        <v>2</v>
      </c>
      <c r="X20" s="32" t="s">
        <v>52</v>
      </c>
      <c r="Y20" s="79" t="s">
        <v>53</v>
      </c>
      <c r="Z20" s="80"/>
      <c r="AA20" s="35">
        <v>43101</v>
      </c>
      <c r="AB20" s="35">
        <v>43465</v>
      </c>
      <c r="AC20" s="79" t="s">
        <v>145</v>
      </c>
      <c r="AD20" s="80"/>
      <c r="AE20" s="32" t="s">
        <v>55</v>
      </c>
      <c r="AF20" s="30"/>
      <c r="AG20" s="30"/>
      <c r="AH20" s="30"/>
      <c r="AI20" s="9"/>
    </row>
    <row r="21" spans="1:36" ht="67.5" customHeight="1" x14ac:dyDescent="0.25">
      <c r="A21" s="39"/>
      <c r="B21" s="32">
        <v>13</v>
      </c>
      <c r="C21" s="31" t="str">
        <f>C19</f>
        <v>GESTIÓN DEL MANEJO DE EMERGENCIAS</v>
      </c>
      <c r="D21" s="32" t="s">
        <v>156</v>
      </c>
      <c r="E21" s="32" t="s">
        <v>157</v>
      </c>
      <c r="F21" s="32" t="s">
        <v>158</v>
      </c>
      <c r="G21" s="32" t="s">
        <v>42</v>
      </c>
      <c r="H21" s="30"/>
      <c r="I21" s="32" t="s">
        <v>86</v>
      </c>
      <c r="J21" s="32" t="s">
        <v>44</v>
      </c>
      <c r="K21" s="32" t="s">
        <v>159</v>
      </c>
      <c r="L21" s="30"/>
      <c r="M21" s="32" t="s">
        <v>160</v>
      </c>
      <c r="N21" s="32" t="s">
        <v>161</v>
      </c>
      <c r="O21" s="30"/>
      <c r="P21" s="32" t="s">
        <v>162</v>
      </c>
      <c r="Q21" s="32" t="s">
        <v>49</v>
      </c>
      <c r="R21" s="32" t="s">
        <v>163</v>
      </c>
      <c r="S21" s="32" t="s">
        <v>51</v>
      </c>
      <c r="T21" s="32" t="s">
        <v>80</v>
      </c>
      <c r="U21" s="33"/>
      <c r="V21" s="34"/>
      <c r="W21" s="30"/>
      <c r="X21" s="32" t="s">
        <v>52</v>
      </c>
      <c r="Y21" s="79" t="s">
        <v>164</v>
      </c>
      <c r="Z21" s="80"/>
      <c r="AA21" s="35">
        <v>43101</v>
      </c>
      <c r="AB21" s="35">
        <v>43465</v>
      </c>
      <c r="AC21" s="79" t="s">
        <v>165</v>
      </c>
      <c r="AD21" s="80"/>
      <c r="AE21" s="32" t="s">
        <v>166</v>
      </c>
      <c r="AF21" s="30"/>
      <c r="AG21" s="30"/>
      <c r="AH21" s="30"/>
      <c r="AI21" s="9"/>
    </row>
    <row r="22" spans="1:36" ht="67.5" customHeight="1" x14ac:dyDescent="0.25">
      <c r="A22" s="39"/>
      <c r="B22" s="32">
        <v>14</v>
      </c>
      <c r="C22" s="31" t="str">
        <f>C21</f>
        <v>GESTIÓN DEL MANEJO DE EMERGENCIAS</v>
      </c>
      <c r="D22" s="32" t="s">
        <v>156</v>
      </c>
      <c r="E22" s="32" t="s">
        <v>167</v>
      </c>
      <c r="F22" s="32" t="s">
        <v>168</v>
      </c>
      <c r="G22" s="32" t="s">
        <v>42</v>
      </c>
      <c r="H22" s="30"/>
      <c r="I22" s="32" t="s">
        <v>169</v>
      </c>
      <c r="J22" s="32" t="s">
        <v>44</v>
      </c>
      <c r="K22" s="32" t="s">
        <v>170</v>
      </c>
      <c r="L22" s="30"/>
      <c r="M22" s="32" t="s">
        <v>160</v>
      </c>
      <c r="N22" s="32" t="s">
        <v>161</v>
      </c>
      <c r="O22" s="30"/>
      <c r="P22" s="32" t="s">
        <v>162</v>
      </c>
      <c r="Q22" s="32" t="s">
        <v>49</v>
      </c>
      <c r="R22" s="32" t="s">
        <v>163</v>
      </c>
      <c r="S22" s="32" t="s">
        <v>51</v>
      </c>
      <c r="T22" s="32" t="s">
        <v>80</v>
      </c>
      <c r="U22" s="33"/>
      <c r="V22" s="34"/>
      <c r="W22" s="30"/>
      <c r="X22" s="32" t="s">
        <v>52</v>
      </c>
      <c r="Y22" s="79" t="s">
        <v>164</v>
      </c>
      <c r="Z22" s="80"/>
      <c r="AA22" s="35">
        <v>43101</v>
      </c>
      <c r="AB22" s="35">
        <v>43465</v>
      </c>
      <c r="AC22" s="79" t="s">
        <v>165</v>
      </c>
      <c r="AD22" s="80"/>
      <c r="AE22" s="32" t="s">
        <v>166</v>
      </c>
      <c r="AF22" s="30"/>
      <c r="AG22" s="30"/>
      <c r="AH22" s="30"/>
      <c r="AI22" s="9"/>
    </row>
    <row r="23" spans="1:36" ht="84.75" customHeight="1" x14ac:dyDescent="0.25">
      <c r="A23" s="39" t="s">
        <v>147</v>
      </c>
      <c r="B23" s="32">
        <v>15</v>
      </c>
      <c r="C23" s="37" t="s">
        <v>171</v>
      </c>
      <c r="D23" s="32" t="s">
        <v>172</v>
      </c>
      <c r="E23" s="30" t="s">
        <v>173</v>
      </c>
      <c r="F23" s="30" t="s">
        <v>174</v>
      </c>
      <c r="G23" s="30" t="s">
        <v>42</v>
      </c>
      <c r="H23" s="30">
        <v>0</v>
      </c>
      <c r="I23" s="30" t="s">
        <v>107</v>
      </c>
      <c r="J23" s="30" t="s">
        <v>175</v>
      </c>
      <c r="K23" s="30" t="s">
        <v>45</v>
      </c>
      <c r="L23" s="30">
        <v>0</v>
      </c>
      <c r="M23" s="30" t="s">
        <v>176</v>
      </c>
      <c r="N23" s="30" t="s">
        <v>177</v>
      </c>
      <c r="O23" s="30">
        <v>0</v>
      </c>
      <c r="P23" s="30" t="s">
        <v>178</v>
      </c>
      <c r="Q23" s="30" t="s">
        <v>179</v>
      </c>
      <c r="R23" s="30" t="s">
        <v>180</v>
      </c>
      <c r="S23" s="30" t="s">
        <v>181</v>
      </c>
      <c r="T23" s="30" t="s">
        <v>80</v>
      </c>
      <c r="U23" s="33"/>
      <c r="V23" s="34"/>
      <c r="W23" s="30">
        <f t="shared" ref="W23:W28" si="1">+B23</f>
        <v>15</v>
      </c>
      <c r="X23" s="30" t="s">
        <v>182</v>
      </c>
      <c r="Y23" s="79" t="s">
        <v>183</v>
      </c>
      <c r="Z23" s="80"/>
      <c r="AA23" s="35">
        <v>43101</v>
      </c>
      <c r="AB23" s="35">
        <v>43465</v>
      </c>
      <c r="AC23" s="79" t="s">
        <v>184</v>
      </c>
      <c r="AD23" s="80"/>
      <c r="AE23" s="30" t="s">
        <v>185</v>
      </c>
      <c r="AF23" s="30"/>
      <c r="AG23" s="30"/>
      <c r="AH23" s="30"/>
      <c r="AI23" s="9"/>
    </row>
    <row r="24" spans="1:36" ht="112.5" x14ac:dyDescent="0.25">
      <c r="A24" s="39" t="s">
        <v>147</v>
      </c>
      <c r="B24" s="32">
        <v>16</v>
      </c>
      <c r="C24" s="37" t="s">
        <v>171</v>
      </c>
      <c r="D24" s="30" t="s">
        <v>186</v>
      </c>
      <c r="E24" s="30" t="s">
        <v>157</v>
      </c>
      <c r="F24" s="30" t="s">
        <v>187</v>
      </c>
      <c r="G24" s="30" t="s">
        <v>42</v>
      </c>
      <c r="H24" s="30">
        <v>0</v>
      </c>
      <c r="I24" s="30" t="s">
        <v>107</v>
      </c>
      <c r="J24" s="30" t="s">
        <v>44</v>
      </c>
      <c r="K24" s="30" t="s">
        <v>45</v>
      </c>
      <c r="L24" s="30">
        <v>0</v>
      </c>
      <c r="M24" s="30" t="s">
        <v>46</v>
      </c>
      <c r="N24" s="30" t="s">
        <v>188</v>
      </c>
      <c r="O24" s="30">
        <v>0</v>
      </c>
      <c r="P24" s="30" t="s">
        <v>189</v>
      </c>
      <c r="Q24" s="30" t="s">
        <v>77</v>
      </c>
      <c r="R24" s="30" t="s">
        <v>190</v>
      </c>
      <c r="S24" s="30" t="s">
        <v>191</v>
      </c>
      <c r="T24" s="30" t="s">
        <v>80</v>
      </c>
      <c r="U24" s="33"/>
      <c r="V24" s="34"/>
      <c r="W24" s="30">
        <f t="shared" si="1"/>
        <v>16</v>
      </c>
      <c r="X24" s="30" t="s">
        <v>52</v>
      </c>
      <c r="Y24" s="79" t="s">
        <v>192</v>
      </c>
      <c r="Z24" s="80"/>
      <c r="AA24" s="35">
        <v>43101</v>
      </c>
      <c r="AB24" s="35">
        <v>43312</v>
      </c>
      <c r="AC24" s="79" t="s">
        <v>193</v>
      </c>
      <c r="AD24" s="80"/>
      <c r="AE24" s="30" t="s">
        <v>194</v>
      </c>
      <c r="AF24" s="30"/>
      <c r="AG24" s="30"/>
      <c r="AH24" s="30"/>
      <c r="AI24" s="9"/>
    </row>
    <row r="25" spans="1:36" ht="111.75" customHeight="1" x14ac:dyDescent="0.25">
      <c r="A25" s="39" t="s">
        <v>147</v>
      </c>
      <c r="B25" s="32">
        <v>17</v>
      </c>
      <c r="C25" s="37" t="s">
        <v>171</v>
      </c>
      <c r="D25" s="30" t="s">
        <v>186</v>
      </c>
      <c r="E25" s="30" t="s">
        <v>84</v>
      </c>
      <c r="F25" s="30" t="s">
        <v>195</v>
      </c>
      <c r="G25" s="30" t="s">
        <v>42</v>
      </c>
      <c r="H25" s="30">
        <v>0</v>
      </c>
      <c r="I25" s="30" t="s">
        <v>107</v>
      </c>
      <c r="J25" s="30" t="s">
        <v>44</v>
      </c>
      <c r="K25" s="30" t="s">
        <v>45</v>
      </c>
      <c r="L25" s="30">
        <v>0</v>
      </c>
      <c r="M25" s="30" t="s">
        <v>196</v>
      </c>
      <c r="N25" s="30" t="s">
        <v>197</v>
      </c>
      <c r="O25" s="30">
        <v>0</v>
      </c>
      <c r="P25" s="30" t="s">
        <v>198</v>
      </c>
      <c r="Q25" s="30" t="s">
        <v>77</v>
      </c>
      <c r="R25" s="30" t="s">
        <v>199</v>
      </c>
      <c r="S25" s="30" t="s">
        <v>191</v>
      </c>
      <c r="T25" s="30" t="s">
        <v>80</v>
      </c>
      <c r="U25" s="33"/>
      <c r="V25" s="34"/>
      <c r="W25" s="30">
        <f t="shared" si="1"/>
        <v>17</v>
      </c>
      <c r="X25" s="30" t="s">
        <v>52</v>
      </c>
      <c r="Y25" s="79" t="s">
        <v>200</v>
      </c>
      <c r="Z25" s="80"/>
      <c r="AA25" s="35">
        <v>43101</v>
      </c>
      <c r="AB25" s="35">
        <v>43312</v>
      </c>
      <c r="AC25" s="79" t="s">
        <v>201</v>
      </c>
      <c r="AD25" s="80"/>
      <c r="AE25" s="30" t="s">
        <v>194</v>
      </c>
      <c r="AF25" s="30"/>
      <c r="AG25" s="30"/>
      <c r="AH25" s="30"/>
      <c r="AI25" s="9"/>
    </row>
    <row r="26" spans="1:36" ht="146.25" x14ac:dyDescent="0.25">
      <c r="A26" s="39" t="s">
        <v>147</v>
      </c>
      <c r="B26" s="32">
        <v>18</v>
      </c>
      <c r="C26" s="37" t="s">
        <v>171</v>
      </c>
      <c r="D26" s="30" t="s">
        <v>186</v>
      </c>
      <c r="E26" s="32" t="s">
        <v>202</v>
      </c>
      <c r="F26" s="30" t="s">
        <v>203</v>
      </c>
      <c r="G26" s="30" t="s">
        <v>42</v>
      </c>
      <c r="H26" s="30">
        <v>0</v>
      </c>
      <c r="I26" s="30" t="s">
        <v>107</v>
      </c>
      <c r="J26" s="30" t="s">
        <v>44</v>
      </c>
      <c r="K26" s="30" t="s">
        <v>45</v>
      </c>
      <c r="L26" s="30">
        <v>0</v>
      </c>
      <c r="M26" s="30" t="s">
        <v>204</v>
      </c>
      <c r="N26" s="30" t="s">
        <v>205</v>
      </c>
      <c r="O26" s="30">
        <v>0</v>
      </c>
      <c r="P26" s="30" t="s">
        <v>206</v>
      </c>
      <c r="Q26" s="30" t="s">
        <v>77</v>
      </c>
      <c r="R26" s="30" t="s">
        <v>207</v>
      </c>
      <c r="S26" s="30" t="s">
        <v>191</v>
      </c>
      <c r="T26" s="30" t="s">
        <v>80</v>
      </c>
      <c r="U26" s="33"/>
      <c r="V26" s="34"/>
      <c r="W26" s="30">
        <f t="shared" si="1"/>
        <v>18</v>
      </c>
      <c r="X26" s="30" t="s">
        <v>52</v>
      </c>
      <c r="Y26" s="79" t="s">
        <v>208</v>
      </c>
      <c r="Z26" s="80"/>
      <c r="AA26" s="35">
        <v>43251</v>
      </c>
      <c r="AB26" s="35">
        <v>43465</v>
      </c>
      <c r="AC26" s="79" t="s">
        <v>209</v>
      </c>
      <c r="AD26" s="80"/>
      <c r="AE26" s="30" t="s">
        <v>194</v>
      </c>
      <c r="AF26" s="30"/>
      <c r="AG26" s="30"/>
      <c r="AH26" s="30"/>
      <c r="AI26" s="9"/>
    </row>
    <row r="27" spans="1:36" ht="135" x14ac:dyDescent="0.25">
      <c r="A27" s="39" t="s">
        <v>147</v>
      </c>
      <c r="B27" s="32">
        <v>19</v>
      </c>
      <c r="C27" s="31" t="s">
        <v>210</v>
      </c>
      <c r="D27" s="30" t="s">
        <v>211</v>
      </c>
      <c r="E27" s="30" t="s">
        <v>376</v>
      </c>
      <c r="F27" s="30" t="s">
        <v>377</v>
      </c>
      <c r="G27" s="30" t="s">
        <v>42</v>
      </c>
      <c r="H27" s="30">
        <v>0</v>
      </c>
      <c r="I27" s="30" t="s">
        <v>378</v>
      </c>
      <c r="J27" s="30" t="s">
        <v>263</v>
      </c>
      <c r="K27" s="30" t="s">
        <v>159</v>
      </c>
      <c r="L27" s="30">
        <v>0</v>
      </c>
      <c r="M27" s="30" t="s">
        <v>379</v>
      </c>
      <c r="N27" s="30" t="s">
        <v>380</v>
      </c>
      <c r="O27" s="30">
        <v>0</v>
      </c>
      <c r="P27" s="30" t="s">
        <v>385</v>
      </c>
      <c r="Q27" s="30" t="s">
        <v>77</v>
      </c>
      <c r="R27" s="30" t="s">
        <v>212</v>
      </c>
      <c r="S27" s="30" t="s">
        <v>142</v>
      </c>
      <c r="T27" s="30" t="s">
        <v>127</v>
      </c>
      <c r="U27" s="30">
        <v>0</v>
      </c>
      <c r="V27" s="30">
        <v>0</v>
      </c>
      <c r="W27" s="30">
        <f t="shared" si="1"/>
        <v>19</v>
      </c>
      <c r="X27" s="30" t="s">
        <v>143</v>
      </c>
      <c r="Y27" s="79" t="s">
        <v>381</v>
      </c>
      <c r="Z27" s="80"/>
      <c r="AA27" s="40">
        <v>43101</v>
      </c>
      <c r="AB27" s="40">
        <v>43159</v>
      </c>
      <c r="AC27" s="79" t="s">
        <v>213</v>
      </c>
      <c r="AD27" s="80"/>
      <c r="AE27" s="30" t="s">
        <v>214</v>
      </c>
      <c r="AF27" s="30"/>
      <c r="AG27" s="30"/>
      <c r="AH27" s="30"/>
      <c r="AI27" s="9"/>
    </row>
    <row r="28" spans="1:36" ht="57" x14ac:dyDescent="0.25">
      <c r="A28" s="39" t="s">
        <v>147</v>
      </c>
      <c r="B28" s="32">
        <v>20</v>
      </c>
      <c r="C28" s="37" t="s">
        <v>373</v>
      </c>
      <c r="D28" s="32" t="s">
        <v>215</v>
      </c>
      <c r="E28" s="41" t="s">
        <v>216</v>
      </c>
      <c r="F28" s="41" t="s">
        <v>217</v>
      </c>
      <c r="G28" s="30" t="s">
        <v>42</v>
      </c>
      <c r="H28" s="30">
        <v>0</v>
      </c>
      <c r="I28" s="30" t="s">
        <v>107</v>
      </c>
      <c r="J28" s="30" t="s">
        <v>44</v>
      </c>
      <c r="K28" s="30" t="s">
        <v>45</v>
      </c>
      <c r="L28" s="30">
        <v>0</v>
      </c>
      <c r="M28" s="32" t="s">
        <v>218</v>
      </c>
      <c r="N28" s="32" t="s">
        <v>219</v>
      </c>
      <c r="O28" s="30">
        <v>0</v>
      </c>
      <c r="P28" s="32" t="s">
        <v>220</v>
      </c>
      <c r="Q28" s="30" t="s">
        <v>120</v>
      </c>
      <c r="R28" s="30" t="s">
        <v>121</v>
      </c>
      <c r="S28" s="32" t="s">
        <v>51</v>
      </c>
      <c r="T28" s="30" t="s">
        <v>100</v>
      </c>
      <c r="U28" s="30"/>
      <c r="V28" s="30"/>
      <c r="W28" s="30">
        <f t="shared" si="1"/>
        <v>20</v>
      </c>
      <c r="X28" s="32" t="s">
        <v>221</v>
      </c>
      <c r="Y28" s="79" t="s">
        <v>222</v>
      </c>
      <c r="Z28" s="80"/>
      <c r="AA28" s="35">
        <v>43132</v>
      </c>
      <c r="AB28" s="35">
        <v>43435</v>
      </c>
      <c r="AC28" s="85" t="s">
        <v>223</v>
      </c>
      <c r="AD28" s="80"/>
      <c r="AE28" s="30" t="s">
        <v>224</v>
      </c>
      <c r="AF28" s="30"/>
      <c r="AG28" s="30"/>
      <c r="AH28" s="30"/>
      <c r="AI28" s="9"/>
    </row>
    <row r="29" spans="1:36" ht="57" x14ac:dyDescent="0.25">
      <c r="A29" s="39"/>
      <c r="B29" s="32">
        <v>21</v>
      </c>
      <c r="C29" s="69" t="s">
        <v>373</v>
      </c>
      <c r="D29" s="41" t="s">
        <v>215</v>
      </c>
      <c r="E29" s="41" t="s">
        <v>225</v>
      </c>
      <c r="F29" s="41" t="s">
        <v>226</v>
      </c>
      <c r="G29" s="42" t="s">
        <v>227</v>
      </c>
      <c r="H29" s="43"/>
      <c r="I29" s="42" t="s">
        <v>228</v>
      </c>
      <c r="J29" s="42" t="s">
        <v>44</v>
      </c>
      <c r="K29" s="42" t="s">
        <v>45</v>
      </c>
      <c r="L29" s="43"/>
      <c r="M29" s="41" t="s">
        <v>229</v>
      </c>
      <c r="N29" s="41" t="s">
        <v>230</v>
      </c>
      <c r="O29" s="43"/>
      <c r="P29" s="41" t="s">
        <v>231</v>
      </c>
      <c r="Q29" s="41" t="s">
        <v>232</v>
      </c>
      <c r="R29" s="43"/>
      <c r="S29" s="42" t="s">
        <v>51</v>
      </c>
      <c r="T29" s="42" t="s">
        <v>100</v>
      </c>
      <c r="U29" s="43"/>
      <c r="V29" s="43"/>
      <c r="W29" s="43"/>
      <c r="X29" s="42" t="s">
        <v>52</v>
      </c>
      <c r="Y29" s="85" t="s">
        <v>233</v>
      </c>
      <c r="Z29" s="80"/>
      <c r="AA29" s="70">
        <v>43160</v>
      </c>
      <c r="AB29" s="70">
        <v>43465</v>
      </c>
      <c r="AC29" s="102" t="s">
        <v>234</v>
      </c>
      <c r="AD29" s="80"/>
      <c r="AE29" s="30" t="s">
        <v>224</v>
      </c>
      <c r="AF29" s="43"/>
      <c r="AG29" s="44"/>
      <c r="AH29" s="44"/>
      <c r="AI29" s="9"/>
    </row>
    <row r="30" spans="1:36" ht="67.5" customHeight="1" x14ac:dyDescent="0.25">
      <c r="A30" s="39" t="s">
        <v>235</v>
      </c>
      <c r="B30" s="32">
        <v>22</v>
      </c>
      <c r="C30" s="31" t="s">
        <v>374</v>
      </c>
      <c r="D30" s="30" t="s">
        <v>236</v>
      </c>
      <c r="E30" s="30" t="s">
        <v>157</v>
      </c>
      <c r="F30" s="30" t="s">
        <v>237</v>
      </c>
      <c r="G30" s="30" t="s">
        <v>42</v>
      </c>
      <c r="H30" s="30">
        <v>0</v>
      </c>
      <c r="I30" s="30" t="s">
        <v>107</v>
      </c>
      <c r="J30" s="30" t="s">
        <v>44</v>
      </c>
      <c r="K30" s="30" t="s">
        <v>45</v>
      </c>
      <c r="L30" s="30">
        <v>0</v>
      </c>
      <c r="M30" s="30" t="s">
        <v>238</v>
      </c>
      <c r="N30" s="30" t="s">
        <v>239</v>
      </c>
      <c r="O30" s="30">
        <v>0</v>
      </c>
      <c r="P30" s="30" t="s">
        <v>240</v>
      </c>
      <c r="Q30" s="30" t="s">
        <v>77</v>
      </c>
      <c r="R30" s="30" t="s">
        <v>241</v>
      </c>
      <c r="S30" s="30" t="s">
        <v>142</v>
      </c>
      <c r="T30" s="30" t="s">
        <v>100</v>
      </c>
      <c r="U30" s="33"/>
      <c r="V30" s="34"/>
      <c r="W30" s="30">
        <f t="shared" ref="W30:W43" si="2">+B30</f>
        <v>22</v>
      </c>
      <c r="X30" s="30" t="s">
        <v>52</v>
      </c>
      <c r="Y30" s="79" t="s">
        <v>242</v>
      </c>
      <c r="Z30" s="80"/>
      <c r="AA30" s="35">
        <v>43101</v>
      </c>
      <c r="AB30" s="35">
        <v>43465</v>
      </c>
      <c r="AC30" s="79" t="s">
        <v>243</v>
      </c>
      <c r="AD30" s="80"/>
      <c r="AE30" s="30" t="s">
        <v>244</v>
      </c>
      <c r="AF30" s="30"/>
      <c r="AG30" s="30"/>
      <c r="AH30" s="30"/>
      <c r="AI30" s="9"/>
    </row>
    <row r="31" spans="1:36" ht="101.25" x14ac:dyDescent="0.25">
      <c r="A31" s="45" t="s">
        <v>235</v>
      </c>
      <c r="B31" s="32">
        <v>23</v>
      </c>
      <c r="C31" s="31" t="s">
        <v>245</v>
      </c>
      <c r="D31" s="31" t="s">
        <v>246</v>
      </c>
      <c r="E31" s="31" t="s">
        <v>247</v>
      </c>
      <c r="F31" s="31" t="s">
        <v>248</v>
      </c>
      <c r="G31" s="31" t="s">
        <v>42</v>
      </c>
      <c r="H31" s="31">
        <v>0</v>
      </c>
      <c r="I31" s="37" t="s">
        <v>86</v>
      </c>
      <c r="J31" s="31" t="s">
        <v>44</v>
      </c>
      <c r="K31" s="37" t="s">
        <v>159</v>
      </c>
      <c r="L31" s="31">
        <v>0</v>
      </c>
      <c r="M31" s="37" t="s">
        <v>249</v>
      </c>
      <c r="N31" s="37" t="s">
        <v>250</v>
      </c>
      <c r="O31" s="31">
        <v>0</v>
      </c>
      <c r="P31" s="31"/>
      <c r="Q31" s="31"/>
      <c r="R31" s="31" t="s">
        <v>251</v>
      </c>
      <c r="S31" s="31" t="s">
        <v>142</v>
      </c>
      <c r="T31" s="31" t="s">
        <v>80</v>
      </c>
      <c r="U31" s="46"/>
      <c r="V31" s="47"/>
      <c r="W31" s="31">
        <f t="shared" si="2"/>
        <v>23</v>
      </c>
      <c r="X31" s="31"/>
      <c r="Y31" s="82"/>
      <c r="Z31" s="80"/>
      <c r="AA31" s="48"/>
      <c r="AB31" s="48"/>
      <c r="AC31" s="82"/>
      <c r="AD31" s="80"/>
      <c r="AE31" s="31"/>
      <c r="AF31" s="31"/>
      <c r="AG31" s="31"/>
      <c r="AH31" s="31"/>
      <c r="AI31" s="49"/>
      <c r="AJ31" s="50"/>
    </row>
    <row r="32" spans="1:36" ht="180" x14ac:dyDescent="0.25">
      <c r="A32" s="45" t="s">
        <v>235</v>
      </c>
      <c r="B32" s="32">
        <v>24</v>
      </c>
      <c r="C32" s="31" t="s">
        <v>252</v>
      </c>
      <c r="D32" s="31" t="s">
        <v>252</v>
      </c>
      <c r="E32" s="31" t="s">
        <v>253</v>
      </c>
      <c r="F32" s="31" t="s">
        <v>254</v>
      </c>
      <c r="G32" s="31" t="s">
        <v>42</v>
      </c>
      <c r="H32" s="31">
        <v>0</v>
      </c>
      <c r="I32" s="31" t="s">
        <v>43</v>
      </c>
      <c r="J32" s="31" t="s">
        <v>44</v>
      </c>
      <c r="K32" s="31" t="s">
        <v>73</v>
      </c>
      <c r="L32" s="31">
        <v>0</v>
      </c>
      <c r="M32" s="31" t="s">
        <v>255</v>
      </c>
      <c r="N32" s="31" t="s">
        <v>256</v>
      </c>
      <c r="O32" s="31">
        <v>0</v>
      </c>
      <c r="P32" s="31" t="s">
        <v>257</v>
      </c>
      <c r="Q32" s="31" t="s">
        <v>77</v>
      </c>
      <c r="R32" s="31" t="s">
        <v>258</v>
      </c>
      <c r="S32" s="31" t="s">
        <v>142</v>
      </c>
      <c r="T32" s="31" t="s">
        <v>45</v>
      </c>
      <c r="U32" s="46"/>
      <c r="V32" s="47"/>
      <c r="W32" s="31">
        <f t="shared" si="2"/>
        <v>24</v>
      </c>
      <c r="X32" s="31" t="s">
        <v>52</v>
      </c>
      <c r="Y32" s="82" t="s">
        <v>259</v>
      </c>
      <c r="Z32" s="80"/>
      <c r="AA32" s="38">
        <v>43132</v>
      </c>
      <c r="AB32" s="38">
        <v>43463</v>
      </c>
      <c r="AC32" s="82" t="s">
        <v>260</v>
      </c>
      <c r="AD32" s="80"/>
      <c r="AE32" s="31" t="s">
        <v>261</v>
      </c>
      <c r="AF32" s="31"/>
      <c r="AG32" s="31"/>
      <c r="AH32" s="31"/>
      <c r="AI32" s="49"/>
      <c r="AJ32" s="50"/>
    </row>
    <row r="33" spans="1:36" ht="202.5" x14ac:dyDescent="0.25">
      <c r="A33" s="45" t="s">
        <v>235</v>
      </c>
      <c r="B33" s="32">
        <v>25</v>
      </c>
      <c r="C33" s="31" t="s">
        <v>252</v>
      </c>
      <c r="D33" s="31" t="s">
        <v>252</v>
      </c>
      <c r="E33" s="31" t="s">
        <v>173</v>
      </c>
      <c r="F33" s="31" t="s">
        <v>262</v>
      </c>
      <c r="G33" s="31" t="s">
        <v>42</v>
      </c>
      <c r="H33" s="31">
        <v>0</v>
      </c>
      <c r="I33" s="31" t="s">
        <v>43</v>
      </c>
      <c r="J33" s="31" t="s">
        <v>263</v>
      </c>
      <c r="K33" s="31" t="s">
        <v>73</v>
      </c>
      <c r="L33" s="31">
        <v>0</v>
      </c>
      <c r="M33" s="31" t="s">
        <v>264</v>
      </c>
      <c r="N33" s="31" t="s">
        <v>265</v>
      </c>
      <c r="O33" s="31">
        <v>0</v>
      </c>
      <c r="P33" s="31" t="s">
        <v>266</v>
      </c>
      <c r="Q33" s="31" t="s">
        <v>77</v>
      </c>
      <c r="R33" s="31" t="s">
        <v>267</v>
      </c>
      <c r="S33" s="31" t="s">
        <v>142</v>
      </c>
      <c r="T33" s="31" t="s">
        <v>45</v>
      </c>
      <c r="U33" s="46"/>
      <c r="V33" s="47"/>
      <c r="W33" s="31">
        <f t="shared" si="2"/>
        <v>25</v>
      </c>
      <c r="X33" s="31" t="s">
        <v>52</v>
      </c>
      <c r="Y33" s="82" t="s">
        <v>268</v>
      </c>
      <c r="Z33" s="80"/>
      <c r="AA33" s="38">
        <v>43132</v>
      </c>
      <c r="AB33" s="38">
        <v>43463</v>
      </c>
      <c r="AC33" s="82" t="s">
        <v>269</v>
      </c>
      <c r="AD33" s="80"/>
      <c r="AE33" s="31" t="s">
        <v>261</v>
      </c>
      <c r="AF33" s="31"/>
      <c r="AG33" s="31"/>
      <c r="AH33" s="31"/>
      <c r="AI33" s="49"/>
      <c r="AJ33" s="50"/>
    </row>
    <row r="34" spans="1:36" ht="153" customHeight="1" x14ac:dyDescent="0.25">
      <c r="A34" s="51" t="s">
        <v>235</v>
      </c>
      <c r="B34" s="32">
        <v>26</v>
      </c>
      <c r="C34" s="31" t="s">
        <v>270</v>
      </c>
      <c r="D34" s="31" t="s">
        <v>271</v>
      </c>
      <c r="E34" s="37" t="s">
        <v>272</v>
      </c>
      <c r="F34" s="37" t="s">
        <v>273</v>
      </c>
      <c r="G34" s="31" t="s">
        <v>42</v>
      </c>
      <c r="H34" s="31">
        <v>0</v>
      </c>
      <c r="I34" s="37" t="s">
        <v>86</v>
      </c>
      <c r="J34" s="37" t="s">
        <v>127</v>
      </c>
      <c r="K34" s="37" t="s">
        <v>159</v>
      </c>
      <c r="L34" s="31">
        <v>0</v>
      </c>
      <c r="M34" s="37" t="s">
        <v>274</v>
      </c>
      <c r="N34" s="37" t="s">
        <v>275</v>
      </c>
      <c r="O34" s="31">
        <v>0</v>
      </c>
      <c r="P34" s="37" t="s">
        <v>276</v>
      </c>
      <c r="Q34" s="31" t="s">
        <v>77</v>
      </c>
      <c r="R34" s="31" t="s">
        <v>277</v>
      </c>
      <c r="S34" s="37" t="s">
        <v>51</v>
      </c>
      <c r="T34" s="37" t="s">
        <v>80</v>
      </c>
      <c r="U34" s="46"/>
      <c r="V34" s="47"/>
      <c r="W34" s="31">
        <f t="shared" si="2"/>
        <v>26</v>
      </c>
      <c r="X34" s="37" t="s">
        <v>52</v>
      </c>
      <c r="Y34" s="82" t="s">
        <v>278</v>
      </c>
      <c r="Z34" s="80"/>
      <c r="AA34" s="38">
        <v>43133</v>
      </c>
      <c r="AB34" s="38">
        <v>43189</v>
      </c>
      <c r="AC34" s="82" t="s">
        <v>279</v>
      </c>
      <c r="AD34" s="80"/>
      <c r="AE34" s="37" t="s">
        <v>280</v>
      </c>
      <c r="AF34" s="37" t="s">
        <v>281</v>
      </c>
      <c r="AG34" s="31"/>
      <c r="AH34" s="31"/>
      <c r="AI34" s="52"/>
      <c r="AJ34" s="53"/>
    </row>
    <row r="35" spans="1:36" s="78" customFormat="1" ht="167.25" customHeight="1" x14ac:dyDescent="0.25">
      <c r="A35" s="71" t="s">
        <v>235</v>
      </c>
      <c r="B35" s="32">
        <v>27</v>
      </c>
      <c r="C35" s="73" t="s">
        <v>360</v>
      </c>
      <c r="D35" s="72" t="s">
        <v>282</v>
      </c>
      <c r="E35" s="72" t="s">
        <v>283</v>
      </c>
      <c r="F35" s="72" t="s">
        <v>284</v>
      </c>
      <c r="G35" s="72" t="s">
        <v>42</v>
      </c>
      <c r="H35" s="72">
        <v>0</v>
      </c>
      <c r="I35" s="72" t="s">
        <v>86</v>
      </c>
      <c r="J35" s="72" t="s">
        <v>127</v>
      </c>
      <c r="K35" s="72" t="s">
        <v>159</v>
      </c>
      <c r="L35" s="72">
        <v>0</v>
      </c>
      <c r="M35" s="72" t="s">
        <v>285</v>
      </c>
      <c r="N35" s="72" t="s">
        <v>286</v>
      </c>
      <c r="O35" s="72">
        <v>0</v>
      </c>
      <c r="P35" s="72" t="s">
        <v>287</v>
      </c>
      <c r="Q35" s="72" t="s">
        <v>77</v>
      </c>
      <c r="R35" s="72" t="s">
        <v>288</v>
      </c>
      <c r="S35" s="72" t="s">
        <v>51</v>
      </c>
      <c r="T35" s="72" t="s">
        <v>45</v>
      </c>
      <c r="U35" s="74"/>
      <c r="V35" s="75"/>
      <c r="W35" s="72">
        <f t="shared" si="2"/>
        <v>27</v>
      </c>
      <c r="X35" s="72" t="s">
        <v>52</v>
      </c>
      <c r="Y35" s="83" t="s">
        <v>289</v>
      </c>
      <c r="Z35" s="84"/>
      <c r="AA35" s="76">
        <v>42750</v>
      </c>
      <c r="AB35" s="76">
        <v>0</v>
      </c>
      <c r="AC35" s="83" t="s">
        <v>290</v>
      </c>
      <c r="AD35" s="84"/>
      <c r="AE35" s="72" t="s">
        <v>291</v>
      </c>
      <c r="AF35" s="72"/>
      <c r="AG35" s="72"/>
      <c r="AH35" s="72"/>
      <c r="AI35" s="77"/>
    </row>
    <row r="36" spans="1:36" ht="146.25" customHeight="1" x14ac:dyDescent="0.25">
      <c r="A36" s="39" t="s">
        <v>235</v>
      </c>
      <c r="B36" s="32">
        <v>28</v>
      </c>
      <c r="C36" s="31" t="s">
        <v>292</v>
      </c>
      <c r="D36" s="30" t="s">
        <v>293</v>
      </c>
      <c r="E36" s="30" t="s">
        <v>294</v>
      </c>
      <c r="F36" s="30" t="s">
        <v>295</v>
      </c>
      <c r="G36" s="30" t="s">
        <v>42</v>
      </c>
      <c r="H36" s="30">
        <v>0</v>
      </c>
      <c r="I36" s="30" t="s">
        <v>107</v>
      </c>
      <c r="J36" s="30" t="s">
        <v>263</v>
      </c>
      <c r="K36" s="30" t="s">
        <v>45</v>
      </c>
      <c r="L36" s="30">
        <v>0</v>
      </c>
      <c r="M36" s="30" t="s">
        <v>296</v>
      </c>
      <c r="N36" s="30" t="s">
        <v>297</v>
      </c>
      <c r="O36" s="30">
        <v>0</v>
      </c>
      <c r="P36" s="30" t="s">
        <v>298</v>
      </c>
      <c r="Q36" s="30" t="s">
        <v>77</v>
      </c>
      <c r="R36" s="30" t="s">
        <v>299</v>
      </c>
      <c r="S36" s="30" t="s">
        <v>142</v>
      </c>
      <c r="T36" s="30" t="s">
        <v>80</v>
      </c>
      <c r="U36" s="33"/>
      <c r="V36" s="34"/>
      <c r="W36" s="30">
        <f t="shared" si="2"/>
        <v>28</v>
      </c>
      <c r="X36" s="30" t="s">
        <v>52</v>
      </c>
      <c r="Y36" s="79" t="s">
        <v>300</v>
      </c>
      <c r="Z36" s="80"/>
      <c r="AA36" s="35">
        <v>43101</v>
      </c>
      <c r="AB36" s="35">
        <v>43465</v>
      </c>
      <c r="AC36" s="79" t="s">
        <v>301</v>
      </c>
      <c r="AD36" s="80"/>
      <c r="AE36" s="30" t="s">
        <v>244</v>
      </c>
      <c r="AF36" s="30"/>
      <c r="AG36" s="30"/>
      <c r="AH36" s="30"/>
      <c r="AI36" s="9"/>
    </row>
    <row r="37" spans="1:36" ht="168.75" x14ac:dyDescent="0.25">
      <c r="A37" s="39" t="s">
        <v>235</v>
      </c>
      <c r="B37" s="32">
        <v>29</v>
      </c>
      <c r="C37" s="31" t="s">
        <v>292</v>
      </c>
      <c r="D37" s="30" t="s">
        <v>293</v>
      </c>
      <c r="E37" s="30" t="s">
        <v>302</v>
      </c>
      <c r="F37" s="30" t="s">
        <v>303</v>
      </c>
      <c r="G37" s="30" t="s">
        <v>42</v>
      </c>
      <c r="H37" s="30">
        <v>0</v>
      </c>
      <c r="I37" s="30" t="s">
        <v>43</v>
      </c>
      <c r="J37" s="30" t="s">
        <v>44</v>
      </c>
      <c r="K37" s="30" t="s">
        <v>73</v>
      </c>
      <c r="L37" s="30">
        <v>0</v>
      </c>
      <c r="M37" s="30" t="s">
        <v>304</v>
      </c>
      <c r="N37" s="30" t="s">
        <v>305</v>
      </c>
      <c r="O37" s="30">
        <v>0</v>
      </c>
      <c r="P37" s="30" t="s">
        <v>306</v>
      </c>
      <c r="Q37" s="30" t="s">
        <v>77</v>
      </c>
      <c r="R37" s="30" t="s">
        <v>307</v>
      </c>
      <c r="S37" s="30" t="s">
        <v>142</v>
      </c>
      <c r="T37" s="30" t="s">
        <v>45</v>
      </c>
      <c r="U37" s="33"/>
      <c r="V37" s="34"/>
      <c r="W37" s="30">
        <f t="shared" si="2"/>
        <v>29</v>
      </c>
      <c r="X37" s="30" t="s">
        <v>143</v>
      </c>
      <c r="Y37" s="79" t="s">
        <v>308</v>
      </c>
      <c r="Z37" s="80"/>
      <c r="AA37" s="35">
        <v>43101</v>
      </c>
      <c r="AB37" s="35">
        <v>43465</v>
      </c>
      <c r="AC37" s="79" t="s">
        <v>309</v>
      </c>
      <c r="AD37" s="80"/>
      <c r="AE37" s="30" t="s">
        <v>244</v>
      </c>
      <c r="AF37" s="30"/>
      <c r="AG37" s="30"/>
      <c r="AH37" s="30"/>
      <c r="AI37" s="9"/>
    </row>
    <row r="38" spans="1:36" ht="101.25" customHeight="1" x14ac:dyDescent="0.25">
      <c r="A38" s="45" t="s">
        <v>235</v>
      </c>
      <c r="B38" s="32">
        <v>30</v>
      </c>
      <c r="C38" s="37" t="s">
        <v>310</v>
      </c>
      <c r="D38" s="31" t="s">
        <v>311</v>
      </c>
      <c r="E38" s="37" t="s">
        <v>312</v>
      </c>
      <c r="F38" s="31" t="s">
        <v>313</v>
      </c>
      <c r="G38" s="31" t="s">
        <v>42</v>
      </c>
      <c r="H38" s="31">
        <v>0</v>
      </c>
      <c r="I38" s="31" t="s">
        <v>43</v>
      </c>
      <c r="J38" s="31" t="s">
        <v>44</v>
      </c>
      <c r="K38" s="31" t="s">
        <v>73</v>
      </c>
      <c r="L38" s="31">
        <v>0</v>
      </c>
      <c r="M38" s="31" t="s">
        <v>314</v>
      </c>
      <c r="N38" s="31" t="s">
        <v>315</v>
      </c>
      <c r="O38" s="31">
        <v>0</v>
      </c>
      <c r="P38" s="31" t="s">
        <v>316</v>
      </c>
      <c r="Q38" s="31" t="s">
        <v>120</v>
      </c>
      <c r="R38" s="31" t="s">
        <v>317</v>
      </c>
      <c r="S38" s="31" t="s">
        <v>142</v>
      </c>
      <c r="T38" s="31" t="s">
        <v>45</v>
      </c>
      <c r="U38" s="46"/>
      <c r="V38" s="47"/>
      <c r="W38" s="31">
        <f t="shared" si="2"/>
        <v>30</v>
      </c>
      <c r="X38" s="31" t="s">
        <v>52</v>
      </c>
      <c r="Y38" s="82" t="s">
        <v>318</v>
      </c>
      <c r="Z38" s="80"/>
      <c r="AA38" s="54">
        <v>43132</v>
      </c>
      <c r="AB38" s="38">
        <v>43463</v>
      </c>
      <c r="AC38" s="82" t="s">
        <v>319</v>
      </c>
      <c r="AD38" s="80"/>
      <c r="AE38" s="31" t="s">
        <v>320</v>
      </c>
      <c r="AF38" s="31"/>
      <c r="AG38" s="31"/>
      <c r="AH38" s="31"/>
      <c r="AI38" s="49"/>
      <c r="AJ38" s="50"/>
    </row>
    <row r="39" spans="1:36" ht="101.25" x14ac:dyDescent="0.25">
      <c r="A39" s="39" t="s">
        <v>235</v>
      </c>
      <c r="B39" s="32">
        <v>31</v>
      </c>
      <c r="C39" s="37" t="s">
        <v>321</v>
      </c>
      <c r="D39" s="30" t="s">
        <v>322</v>
      </c>
      <c r="E39" s="30" t="s">
        <v>323</v>
      </c>
      <c r="F39" s="30" t="s">
        <v>324</v>
      </c>
      <c r="G39" s="30" t="s">
        <v>42</v>
      </c>
      <c r="H39" s="30">
        <v>0</v>
      </c>
      <c r="I39" s="30" t="s">
        <v>43</v>
      </c>
      <c r="J39" s="32" t="s">
        <v>127</v>
      </c>
      <c r="K39" s="32" t="s">
        <v>45</v>
      </c>
      <c r="L39" s="30">
        <v>0</v>
      </c>
      <c r="M39" s="32" t="s">
        <v>325</v>
      </c>
      <c r="N39" s="30" t="s">
        <v>326</v>
      </c>
      <c r="O39" s="30">
        <v>0</v>
      </c>
      <c r="P39" s="32" t="s">
        <v>327</v>
      </c>
      <c r="Q39" s="30" t="s">
        <v>120</v>
      </c>
      <c r="R39" s="30" t="s">
        <v>121</v>
      </c>
      <c r="S39" s="30" t="s">
        <v>79</v>
      </c>
      <c r="T39" s="32" t="s">
        <v>80</v>
      </c>
      <c r="U39" s="33"/>
      <c r="V39" s="34"/>
      <c r="W39" s="30">
        <f t="shared" si="2"/>
        <v>31</v>
      </c>
      <c r="X39" s="32" t="s">
        <v>52</v>
      </c>
      <c r="Y39" s="79" t="s">
        <v>328</v>
      </c>
      <c r="Z39" s="80"/>
      <c r="AA39" s="35">
        <v>43101</v>
      </c>
      <c r="AB39" s="35">
        <v>43464</v>
      </c>
      <c r="AC39" s="79" t="s">
        <v>329</v>
      </c>
      <c r="AD39" s="80"/>
      <c r="AE39" s="30" t="s">
        <v>330</v>
      </c>
      <c r="AF39" s="30"/>
      <c r="AG39" s="30"/>
      <c r="AH39" s="30"/>
      <c r="AI39" s="9"/>
    </row>
    <row r="40" spans="1:36" ht="56.25" customHeight="1" x14ac:dyDescent="0.25">
      <c r="A40" s="39" t="s">
        <v>235</v>
      </c>
      <c r="B40" s="32">
        <v>32</v>
      </c>
      <c r="C40" s="37" t="s">
        <v>331</v>
      </c>
      <c r="D40" s="30" t="s">
        <v>332</v>
      </c>
      <c r="E40" s="30" t="s">
        <v>333</v>
      </c>
      <c r="F40" s="30" t="s">
        <v>334</v>
      </c>
      <c r="G40" s="30" t="s">
        <v>42</v>
      </c>
      <c r="H40" s="30">
        <v>0</v>
      </c>
      <c r="I40" s="30" t="s">
        <v>107</v>
      </c>
      <c r="J40" s="32" t="s">
        <v>127</v>
      </c>
      <c r="K40" s="30" t="s">
        <v>45</v>
      </c>
      <c r="L40" s="30">
        <v>0</v>
      </c>
      <c r="M40" s="30" t="s">
        <v>375</v>
      </c>
      <c r="N40" s="30" t="s">
        <v>335</v>
      </c>
      <c r="O40" s="30">
        <v>0</v>
      </c>
      <c r="P40" s="30" t="s">
        <v>336</v>
      </c>
      <c r="Q40" s="30" t="s">
        <v>49</v>
      </c>
      <c r="R40" s="30" t="s">
        <v>337</v>
      </c>
      <c r="S40" s="30" t="s">
        <v>142</v>
      </c>
      <c r="T40" s="30" t="s">
        <v>80</v>
      </c>
      <c r="U40" s="33"/>
      <c r="V40" s="34"/>
      <c r="W40" s="30">
        <f t="shared" si="2"/>
        <v>32</v>
      </c>
      <c r="X40" s="30" t="s">
        <v>52</v>
      </c>
      <c r="Y40" s="79" t="s">
        <v>382</v>
      </c>
      <c r="Z40" s="80"/>
      <c r="AA40" s="40">
        <v>43101</v>
      </c>
      <c r="AB40" s="40">
        <v>43465</v>
      </c>
      <c r="AC40" s="79" t="s">
        <v>383</v>
      </c>
      <c r="AD40" s="80"/>
      <c r="AE40" s="30" t="s">
        <v>384</v>
      </c>
      <c r="AF40" s="30"/>
      <c r="AG40" s="30"/>
      <c r="AH40" s="30"/>
      <c r="AI40" s="9"/>
    </row>
    <row r="41" spans="1:36" ht="78.75" x14ac:dyDescent="0.25">
      <c r="A41" s="39" t="s">
        <v>338</v>
      </c>
      <c r="B41" s="32">
        <v>33</v>
      </c>
      <c r="C41" s="37" t="s">
        <v>339</v>
      </c>
      <c r="D41" s="30" t="s">
        <v>340</v>
      </c>
      <c r="E41" s="30" t="s">
        <v>341</v>
      </c>
      <c r="F41" s="30" t="s">
        <v>342</v>
      </c>
      <c r="G41" s="30" t="s">
        <v>42</v>
      </c>
      <c r="H41" s="30">
        <v>0</v>
      </c>
      <c r="I41" s="30" t="s">
        <v>43</v>
      </c>
      <c r="J41" s="30" t="s">
        <v>44</v>
      </c>
      <c r="K41" s="30" t="s">
        <v>73</v>
      </c>
      <c r="L41" s="30">
        <v>0</v>
      </c>
      <c r="M41" s="30" t="s">
        <v>343</v>
      </c>
      <c r="N41" s="30" t="s">
        <v>344</v>
      </c>
      <c r="O41" s="30">
        <v>0</v>
      </c>
      <c r="P41" s="32" t="s">
        <v>345</v>
      </c>
      <c r="Q41" s="32" t="s">
        <v>49</v>
      </c>
      <c r="R41" s="32" t="s">
        <v>346</v>
      </c>
      <c r="S41" s="30" t="s">
        <v>79</v>
      </c>
      <c r="T41" s="30" t="s">
        <v>45</v>
      </c>
      <c r="U41" s="33"/>
      <c r="V41" s="34"/>
      <c r="W41" s="30">
        <f t="shared" si="2"/>
        <v>33</v>
      </c>
      <c r="X41" s="30" t="s">
        <v>52</v>
      </c>
      <c r="Y41" s="81" t="s">
        <v>347</v>
      </c>
      <c r="Z41" s="80"/>
      <c r="AA41" s="55" t="s">
        <v>348</v>
      </c>
      <c r="AB41" s="55" t="s">
        <v>348</v>
      </c>
      <c r="AC41" s="79" t="s">
        <v>349</v>
      </c>
      <c r="AD41" s="80"/>
      <c r="AE41" s="32" t="s">
        <v>350</v>
      </c>
      <c r="AF41" s="30"/>
      <c r="AG41" s="30"/>
      <c r="AH41" s="30"/>
      <c r="AI41" s="9"/>
    </row>
    <row r="42" spans="1:36" ht="120" customHeight="1" x14ac:dyDescent="0.25">
      <c r="A42" s="39" t="s">
        <v>338</v>
      </c>
      <c r="B42" s="32">
        <v>34</v>
      </c>
      <c r="C42" s="37" t="s">
        <v>339</v>
      </c>
      <c r="D42" s="30" t="s">
        <v>340</v>
      </c>
      <c r="E42" s="30" t="s">
        <v>351</v>
      </c>
      <c r="F42" s="30" t="s">
        <v>352</v>
      </c>
      <c r="G42" s="30" t="s">
        <v>42</v>
      </c>
      <c r="H42" s="30">
        <v>0</v>
      </c>
      <c r="I42" s="30" t="s">
        <v>43</v>
      </c>
      <c r="J42" s="30" t="s">
        <v>44</v>
      </c>
      <c r="K42" s="30" t="s">
        <v>73</v>
      </c>
      <c r="L42" s="30">
        <v>0</v>
      </c>
      <c r="M42" s="30" t="s">
        <v>343</v>
      </c>
      <c r="N42" s="30" t="s">
        <v>353</v>
      </c>
      <c r="O42" s="30">
        <v>0</v>
      </c>
      <c r="P42" s="32" t="s">
        <v>354</v>
      </c>
      <c r="Q42" s="32" t="s">
        <v>49</v>
      </c>
      <c r="R42" s="32" t="s">
        <v>355</v>
      </c>
      <c r="S42" s="30" t="s">
        <v>79</v>
      </c>
      <c r="T42" s="30" t="s">
        <v>45</v>
      </c>
      <c r="U42" s="33"/>
      <c r="V42" s="34"/>
      <c r="W42" s="30">
        <f t="shared" si="2"/>
        <v>34</v>
      </c>
      <c r="X42" s="30" t="s">
        <v>52</v>
      </c>
      <c r="Y42" s="81" t="s">
        <v>347</v>
      </c>
      <c r="Z42" s="80"/>
      <c r="AA42" s="55" t="s">
        <v>348</v>
      </c>
      <c r="AB42" s="55" t="s">
        <v>348</v>
      </c>
      <c r="AC42" s="79" t="s">
        <v>349</v>
      </c>
      <c r="AD42" s="80"/>
      <c r="AE42" s="32" t="s">
        <v>350</v>
      </c>
      <c r="AF42" s="30"/>
      <c r="AG42" s="30"/>
      <c r="AH42" s="30"/>
      <c r="AI42" s="9"/>
    </row>
    <row r="43" spans="1:36" ht="138" customHeight="1" x14ac:dyDescent="0.25">
      <c r="A43" s="39" t="s">
        <v>338</v>
      </c>
      <c r="B43" s="32">
        <v>35</v>
      </c>
      <c r="C43" s="37" t="s">
        <v>339</v>
      </c>
      <c r="D43" s="30" t="s">
        <v>356</v>
      </c>
      <c r="E43" s="30" t="s">
        <v>341</v>
      </c>
      <c r="F43" s="30" t="s">
        <v>342</v>
      </c>
      <c r="G43" s="30" t="s">
        <v>42</v>
      </c>
      <c r="H43" s="30">
        <v>0</v>
      </c>
      <c r="I43" s="30" t="s">
        <v>43</v>
      </c>
      <c r="J43" s="30" t="s">
        <v>44</v>
      </c>
      <c r="K43" s="30" t="s">
        <v>73</v>
      </c>
      <c r="L43" s="30">
        <v>0</v>
      </c>
      <c r="M43" s="30" t="s">
        <v>357</v>
      </c>
      <c r="N43" s="30" t="s">
        <v>353</v>
      </c>
      <c r="O43" s="30">
        <v>0</v>
      </c>
      <c r="P43" s="32" t="s">
        <v>358</v>
      </c>
      <c r="Q43" s="32" t="s">
        <v>49</v>
      </c>
      <c r="R43" s="32" t="s">
        <v>359</v>
      </c>
      <c r="S43" s="30" t="s">
        <v>79</v>
      </c>
      <c r="T43" s="30" t="s">
        <v>45</v>
      </c>
      <c r="U43" s="33"/>
      <c r="V43" s="34"/>
      <c r="W43" s="30">
        <f t="shared" si="2"/>
        <v>35</v>
      </c>
      <c r="X43" s="30" t="s">
        <v>52</v>
      </c>
      <c r="Y43" s="81" t="s">
        <v>347</v>
      </c>
      <c r="Z43" s="80"/>
      <c r="AA43" s="55" t="s">
        <v>348</v>
      </c>
      <c r="AB43" s="55" t="s">
        <v>348</v>
      </c>
      <c r="AC43" s="79" t="s">
        <v>349</v>
      </c>
      <c r="AD43" s="80"/>
      <c r="AE43" s="32" t="s">
        <v>350</v>
      </c>
      <c r="AF43" s="30"/>
      <c r="AG43" s="30"/>
      <c r="AH43" s="30"/>
      <c r="AI43" s="9"/>
    </row>
    <row r="44" spans="1:36" ht="83.25" customHeight="1" x14ac:dyDescent="0.25">
      <c r="A44" s="39"/>
      <c r="B44" s="32">
        <v>36</v>
      </c>
      <c r="C44" s="37" t="s">
        <v>360</v>
      </c>
      <c r="D44" s="32" t="s">
        <v>361</v>
      </c>
      <c r="E44" s="32" t="s">
        <v>362</v>
      </c>
      <c r="F44" s="32" t="s">
        <v>363</v>
      </c>
      <c r="G44" s="32" t="s">
        <v>42</v>
      </c>
      <c r="H44" s="30"/>
      <c r="I44" s="30" t="s">
        <v>43</v>
      </c>
      <c r="J44" s="30" t="s">
        <v>44</v>
      </c>
      <c r="K44" s="32" t="s">
        <v>45</v>
      </c>
      <c r="L44" s="30"/>
      <c r="M44" s="32" t="s">
        <v>364</v>
      </c>
      <c r="N44" s="32" t="s">
        <v>365</v>
      </c>
      <c r="O44" s="30"/>
      <c r="P44" s="32" t="s">
        <v>366</v>
      </c>
      <c r="Q44" s="32" t="s">
        <v>49</v>
      </c>
      <c r="R44" s="32" t="s">
        <v>367</v>
      </c>
      <c r="S44" s="30" t="s">
        <v>142</v>
      </c>
      <c r="T44" s="32" t="s">
        <v>80</v>
      </c>
      <c r="U44" s="30"/>
      <c r="V44" s="30"/>
      <c r="W44" s="32">
        <v>30</v>
      </c>
      <c r="X44" s="30" t="s">
        <v>52</v>
      </c>
      <c r="Y44" s="81" t="s">
        <v>368</v>
      </c>
      <c r="Z44" s="80"/>
      <c r="AA44" s="56">
        <v>43131</v>
      </c>
      <c r="AB44" s="56">
        <v>43465</v>
      </c>
      <c r="AC44" s="79" t="s">
        <v>369</v>
      </c>
      <c r="AD44" s="80"/>
      <c r="AE44" s="32" t="s">
        <v>370</v>
      </c>
      <c r="AF44" s="30"/>
      <c r="AG44" s="30"/>
      <c r="AH44" s="30"/>
      <c r="AI44" s="9"/>
    </row>
    <row r="45" spans="1:36" ht="83.25" customHeight="1" x14ac:dyDescent="0.25">
      <c r="A45" s="39"/>
      <c r="B45" s="30"/>
      <c r="C45" s="31"/>
      <c r="D45" s="30"/>
      <c r="E45" s="30"/>
      <c r="F45" s="30"/>
      <c r="G45" s="30"/>
      <c r="H45" s="30"/>
      <c r="I45" s="30"/>
      <c r="J45" s="30"/>
      <c r="K45" s="30"/>
      <c r="L45" s="30"/>
      <c r="M45" s="30"/>
      <c r="N45" s="30"/>
      <c r="O45" s="30"/>
      <c r="P45" s="30"/>
      <c r="Q45" s="30"/>
      <c r="R45" s="30"/>
      <c r="S45" s="30"/>
      <c r="T45" s="30"/>
      <c r="U45" s="30"/>
      <c r="V45" s="30"/>
      <c r="W45" s="32"/>
      <c r="X45" s="30"/>
      <c r="Y45" s="81"/>
      <c r="Z45" s="80"/>
      <c r="AA45" s="56"/>
      <c r="AB45" s="56"/>
      <c r="AC45" s="79"/>
      <c r="AD45" s="80"/>
      <c r="AE45" s="32"/>
      <c r="AF45" s="30"/>
      <c r="AG45" s="30"/>
      <c r="AH45" s="30"/>
      <c r="AI45" s="9"/>
    </row>
    <row r="46" spans="1:36" ht="4.5" customHeight="1" x14ac:dyDescent="0.25">
      <c r="A46" s="39"/>
      <c r="B46" s="57"/>
      <c r="C46" s="58"/>
      <c r="D46" s="57"/>
      <c r="E46" s="57"/>
      <c r="F46" s="57"/>
      <c r="G46" s="57"/>
      <c r="H46" s="57"/>
      <c r="I46" s="57"/>
      <c r="J46" s="57"/>
      <c r="K46" s="57"/>
      <c r="L46" s="57"/>
      <c r="M46" s="59"/>
      <c r="N46" s="57"/>
      <c r="O46" s="57"/>
      <c r="P46" s="57"/>
      <c r="Q46" s="57"/>
      <c r="R46" s="57"/>
      <c r="S46" s="57"/>
      <c r="T46" s="57"/>
      <c r="U46" s="60"/>
      <c r="V46" s="61"/>
      <c r="W46" s="57"/>
      <c r="X46" s="57"/>
      <c r="Y46" s="57"/>
      <c r="Z46" s="57"/>
      <c r="AA46" s="57"/>
      <c r="AB46" s="57"/>
      <c r="AC46" s="57"/>
      <c r="AD46" s="57"/>
      <c r="AE46" s="59"/>
      <c r="AF46" s="57"/>
      <c r="AG46" s="57"/>
      <c r="AH46" s="57"/>
      <c r="AI46" s="60"/>
    </row>
    <row r="47" spans="1:36" ht="4.5" customHeight="1" x14ac:dyDescent="0.25">
      <c r="A47" s="63"/>
      <c r="B47" s="64"/>
      <c r="C47" s="65"/>
      <c r="D47" s="64"/>
      <c r="E47" s="64"/>
      <c r="F47" s="64"/>
      <c r="G47" s="64"/>
      <c r="H47" s="64"/>
      <c r="I47" s="64"/>
      <c r="J47" s="64"/>
      <c r="K47" s="64"/>
      <c r="L47" s="64"/>
      <c r="M47" s="66"/>
      <c r="N47" s="64"/>
      <c r="O47" s="64"/>
      <c r="P47" s="64"/>
      <c r="Q47" s="64"/>
      <c r="R47" s="64"/>
      <c r="S47" s="64"/>
      <c r="T47" s="64"/>
      <c r="U47" s="67"/>
      <c r="V47" s="62"/>
      <c r="W47" s="68"/>
      <c r="X47" s="68"/>
      <c r="Y47" s="68"/>
      <c r="Z47" s="68"/>
      <c r="AA47" s="68"/>
      <c r="AB47" s="68"/>
      <c r="AC47" s="68"/>
      <c r="AD47" s="68"/>
      <c r="AE47" s="68"/>
      <c r="AF47" s="68"/>
      <c r="AG47" s="68"/>
      <c r="AH47" s="68"/>
      <c r="AI47" s="67"/>
    </row>
    <row r="48" spans="1:36" x14ac:dyDescent="0.25">
      <c r="C48" s="50"/>
    </row>
    <row r="49" spans="3:3" x14ac:dyDescent="0.25">
      <c r="C49" s="50"/>
    </row>
    <row r="50" spans="3:3" x14ac:dyDescent="0.25">
      <c r="C50" s="50"/>
    </row>
    <row r="51" spans="3:3" x14ac:dyDescent="0.25">
      <c r="C51" s="50"/>
    </row>
    <row r="52" spans="3:3" x14ac:dyDescent="0.25">
      <c r="C52" s="50"/>
    </row>
    <row r="53" spans="3:3" x14ac:dyDescent="0.25">
      <c r="C53" s="50"/>
    </row>
    <row r="54" spans="3:3" x14ac:dyDescent="0.25">
      <c r="C54" s="50"/>
    </row>
    <row r="55" spans="3:3" x14ac:dyDescent="0.25">
      <c r="C55" s="50"/>
    </row>
    <row r="56" spans="3:3" x14ac:dyDescent="0.25">
      <c r="C56" s="50"/>
    </row>
    <row r="57" spans="3:3" x14ac:dyDescent="0.25">
      <c r="C57" s="50"/>
    </row>
    <row r="58" spans="3:3" x14ac:dyDescent="0.25">
      <c r="C58" s="50"/>
    </row>
    <row r="59" spans="3:3" x14ac:dyDescent="0.25">
      <c r="C59" s="50"/>
    </row>
    <row r="60" spans="3:3" x14ac:dyDescent="0.25">
      <c r="C60" s="50"/>
    </row>
    <row r="61" spans="3:3" x14ac:dyDescent="0.25">
      <c r="C61" s="50"/>
    </row>
    <row r="62" spans="3:3" x14ac:dyDescent="0.25">
      <c r="C62" s="50"/>
    </row>
    <row r="63" spans="3:3" x14ac:dyDescent="0.25">
      <c r="C63" s="50"/>
    </row>
    <row r="64" spans="3:3" x14ac:dyDescent="0.25">
      <c r="C64" s="50"/>
    </row>
    <row r="65" spans="3:3" x14ac:dyDescent="0.25">
      <c r="C65" s="50"/>
    </row>
    <row r="66" spans="3:3" x14ac:dyDescent="0.25">
      <c r="C66" s="50"/>
    </row>
    <row r="67" spans="3:3" x14ac:dyDescent="0.25">
      <c r="C67" s="50"/>
    </row>
    <row r="68" spans="3:3" x14ac:dyDescent="0.25">
      <c r="C68" s="50"/>
    </row>
    <row r="69" spans="3:3" x14ac:dyDescent="0.25">
      <c r="C69" s="50"/>
    </row>
    <row r="70" spans="3:3" x14ac:dyDescent="0.25">
      <c r="C70" s="50"/>
    </row>
    <row r="71" spans="3:3" x14ac:dyDescent="0.25">
      <c r="C71" s="50"/>
    </row>
    <row r="72" spans="3:3" x14ac:dyDescent="0.25">
      <c r="C72" s="50"/>
    </row>
    <row r="73" spans="3:3" x14ac:dyDescent="0.25">
      <c r="C73" s="50"/>
    </row>
    <row r="74" spans="3:3" x14ac:dyDescent="0.25">
      <c r="C74" s="50"/>
    </row>
    <row r="75" spans="3:3" x14ac:dyDescent="0.25">
      <c r="C75" s="50"/>
    </row>
    <row r="76" spans="3:3" x14ac:dyDescent="0.25">
      <c r="C76" s="50"/>
    </row>
    <row r="77" spans="3:3" x14ac:dyDescent="0.25">
      <c r="C77" s="50"/>
    </row>
    <row r="78" spans="3:3" x14ac:dyDescent="0.25">
      <c r="C78" s="50"/>
    </row>
    <row r="79" spans="3:3" x14ac:dyDescent="0.25">
      <c r="C79" s="50"/>
    </row>
    <row r="80" spans="3:3" x14ac:dyDescent="0.25">
      <c r="C80" s="50"/>
    </row>
    <row r="81" spans="3:3" x14ac:dyDescent="0.25">
      <c r="C81" s="50"/>
    </row>
    <row r="82" spans="3:3" x14ac:dyDescent="0.25">
      <c r="C82" s="50"/>
    </row>
    <row r="83" spans="3:3" x14ac:dyDescent="0.25">
      <c r="C83" s="50"/>
    </row>
    <row r="84" spans="3:3" x14ac:dyDescent="0.25">
      <c r="C84" s="50"/>
    </row>
    <row r="85" spans="3:3" x14ac:dyDescent="0.25">
      <c r="C85" s="50"/>
    </row>
    <row r="86" spans="3:3" x14ac:dyDescent="0.25">
      <c r="C86" s="50"/>
    </row>
    <row r="87" spans="3:3" x14ac:dyDescent="0.25">
      <c r="C87" s="50"/>
    </row>
    <row r="88" spans="3:3" x14ac:dyDescent="0.25">
      <c r="C88" s="50"/>
    </row>
    <row r="89" spans="3:3" x14ac:dyDescent="0.25">
      <c r="C89" s="50"/>
    </row>
    <row r="90" spans="3:3" x14ac:dyDescent="0.25">
      <c r="C90" s="50"/>
    </row>
    <row r="91" spans="3:3" x14ac:dyDescent="0.25">
      <c r="C91" s="50"/>
    </row>
    <row r="92" spans="3:3" x14ac:dyDescent="0.25">
      <c r="C92" s="50"/>
    </row>
    <row r="93" spans="3:3" x14ac:dyDescent="0.25">
      <c r="C93" s="50"/>
    </row>
    <row r="94" spans="3:3" x14ac:dyDescent="0.25">
      <c r="C94" s="50"/>
    </row>
    <row r="95" spans="3:3" x14ac:dyDescent="0.25">
      <c r="C95" s="50"/>
    </row>
    <row r="96" spans="3:3" x14ac:dyDescent="0.25">
      <c r="C96" s="50"/>
    </row>
    <row r="97" spans="3:3" x14ac:dyDescent="0.25">
      <c r="C97" s="50"/>
    </row>
    <row r="98" spans="3:3" x14ac:dyDescent="0.25">
      <c r="C98" s="50"/>
    </row>
    <row r="99" spans="3:3" x14ac:dyDescent="0.25">
      <c r="C99" s="50"/>
    </row>
    <row r="100" spans="3:3" x14ac:dyDescent="0.25">
      <c r="C100" s="50"/>
    </row>
    <row r="101" spans="3:3" x14ac:dyDescent="0.25">
      <c r="C101" s="50"/>
    </row>
    <row r="102" spans="3:3" x14ac:dyDescent="0.25">
      <c r="C102" s="50"/>
    </row>
    <row r="103" spans="3:3" x14ac:dyDescent="0.25">
      <c r="C103" s="50"/>
    </row>
    <row r="104" spans="3:3" x14ac:dyDescent="0.25">
      <c r="C104" s="50"/>
    </row>
    <row r="105" spans="3:3" x14ac:dyDescent="0.25">
      <c r="C105" s="50"/>
    </row>
    <row r="106" spans="3:3" x14ac:dyDescent="0.25">
      <c r="C106" s="50"/>
    </row>
    <row r="107" spans="3:3" x14ac:dyDescent="0.25">
      <c r="C107" s="50"/>
    </row>
    <row r="108" spans="3:3" x14ac:dyDescent="0.25">
      <c r="C108" s="50"/>
    </row>
    <row r="109" spans="3:3" x14ac:dyDescent="0.25">
      <c r="C109" s="50"/>
    </row>
    <row r="110" spans="3:3" x14ac:dyDescent="0.25">
      <c r="C110" s="50"/>
    </row>
    <row r="111" spans="3:3" x14ac:dyDescent="0.25">
      <c r="C111" s="50"/>
    </row>
    <row r="112" spans="3:3" x14ac:dyDescent="0.25">
      <c r="C112" s="50"/>
    </row>
    <row r="113" spans="3:3" x14ac:dyDescent="0.25">
      <c r="C113" s="50"/>
    </row>
    <row r="114" spans="3:3" x14ac:dyDescent="0.25">
      <c r="C114" s="50"/>
    </row>
    <row r="115" spans="3:3" x14ac:dyDescent="0.25">
      <c r="C115" s="50"/>
    </row>
    <row r="116" spans="3:3" x14ac:dyDescent="0.25">
      <c r="C116" s="50"/>
    </row>
    <row r="117" spans="3:3" x14ac:dyDescent="0.25">
      <c r="C117" s="50"/>
    </row>
    <row r="118" spans="3:3" x14ac:dyDescent="0.25">
      <c r="C118" s="50"/>
    </row>
    <row r="119" spans="3:3" x14ac:dyDescent="0.25">
      <c r="C119" s="50"/>
    </row>
    <row r="120" spans="3:3" x14ac:dyDescent="0.25">
      <c r="C120" s="50"/>
    </row>
    <row r="121" spans="3:3" x14ac:dyDescent="0.25">
      <c r="C121" s="50"/>
    </row>
    <row r="122" spans="3:3" x14ac:dyDescent="0.25">
      <c r="C122" s="50"/>
    </row>
    <row r="123" spans="3:3" x14ac:dyDescent="0.25">
      <c r="C123" s="50"/>
    </row>
    <row r="124" spans="3:3" x14ac:dyDescent="0.25">
      <c r="C124" s="50"/>
    </row>
    <row r="125" spans="3:3" x14ac:dyDescent="0.25">
      <c r="C125" s="50"/>
    </row>
    <row r="126" spans="3:3" x14ac:dyDescent="0.25">
      <c r="C126" s="50"/>
    </row>
    <row r="127" spans="3:3" x14ac:dyDescent="0.25">
      <c r="C127" s="50"/>
    </row>
    <row r="128" spans="3:3" x14ac:dyDescent="0.25">
      <c r="C128" s="50"/>
    </row>
    <row r="129" spans="3:3" x14ac:dyDescent="0.25">
      <c r="C129" s="50"/>
    </row>
    <row r="130" spans="3:3" x14ac:dyDescent="0.25">
      <c r="C130" s="50"/>
    </row>
    <row r="131" spans="3:3" x14ac:dyDescent="0.25">
      <c r="C131" s="50"/>
    </row>
    <row r="132" spans="3:3" x14ac:dyDescent="0.25">
      <c r="C132" s="50"/>
    </row>
    <row r="133" spans="3:3" x14ac:dyDescent="0.25">
      <c r="C133" s="50"/>
    </row>
    <row r="134" spans="3:3" x14ac:dyDescent="0.25">
      <c r="C134" s="50"/>
    </row>
    <row r="135" spans="3:3" x14ac:dyDescent="0.25">
      <c r="C135" s="50"/>
    </row>
    <row r="136" spans="3:3" x14ac:dyDescent="0.25">
      <c r="C136" s="50"/>
    </row>
    <row r="137" spans="3:3" x14ac:dyDescent="0.25">
      <c r="C137" s="50"/>
    </row>
    <row r="138" spans="3:3" x14ac:dyDescent="0.25">
      <c r="C138" s="50"/>
    </row>
    <row r="139" spans="3:3" x14ac:dyDescent="0.25">
      <c r="C139" s="50"/>
    </row>
    <row r="140" spans="3:3" x14ac:dyDescent="0.25">
      <c r="C140" s="50"/>
    </row>
    <row r="141" spans="3:3" x14ac:dyDescent="0.25">
      <c r="C141" s="50"/>
    </row>
    <row r="142" spans="3:3" x14ac:dyDescent="0.25">
      <c r="C142" s="50"/>
    </row>
    <row r="143" spans="3:3" x14ac:dyDescent="0.25">
      <c r="C143" s="50"/>
    </row>
    <row r="144" spans="3:3" x14ac:dyDescent="0.25">
      <c r="C144" s="50"/>
    </row>
    <row r="145" spans="3:3" x14ac:dyDescent="0.25">
      <c r="C145" s="50"/>
    </row>
    <row r="146" spans="3:3" x14ac:dyDescent="0.25">
      <c r="C146" s="50"/>
    </row>
    <row r="147" spans="3:3" x14ac:dyDescent="0.25">
      <c r="C147" s="50"/>
    </row>
    <row r="148" spans="3:3" x14ac:dyDescent="0.25">
      <c r="C148" s="50"/>
    </row>
    <row r="149" spans="3:3" x14ac:dyDescent="0.25">
      <c r="C149" s="50"/>
    </row>
    <row r="150" spans="3:3" x14ac:dyDescent="0.25">
      <c r="C150" s="50"/>
    </row>
    <row r="151" spans="3:3" x14ac:dyDescent="0.25">
      <c r="C151" s="50"/>
    </row>
    <row r="152" spans="3:3" x14ac:dyDescent="0.25">
      <c r="C152" s="50"/>
    </row>
    <row r="153" spans="3:3" x14ac:dyDescent="0.25">
      <c r="C153" s="50"/>
    </row>
    <row r="154" spans="3:3" x14ac:dyDescent="0.25">
      <c r="C154" s="50"/>
    </row>
    <row r="155" spans="3:3" x14ac:dyDescent="0.25">
      <c r="C155" s="50"/>
    </row>
    <row r="156" spans="3:3" x14ac:dyDescent="0.25">
      <c r="C156" s="50"/>
    </row>
    <row r="157" spans="3:3" x14ac:dyDescent="0.25">
      <c r="C157" s="50"/>
    </row>
    <row r="158" spans="3:3" x14ac:dyDescent="0.25">
      <c r="C158" s="50"/>
    </row>
    <row r="159" spans="3:3" x14ac:dyDescent="0.25">
      <c r="C159" s="50"/>
    </row>
    <row r="160" spans="3:3" x14ac:dyDescent="0.25">
      <c r="C160" s="50"/>
    </row>
    <row r="161" spans="3:3" x14ac:dyDescent="0.25">
      <c r="C161" s="50"/>
    </row>
    <row r="162" spans="3:3" x14ac:dyDescent="0.25">
      <c r="C162" s="50"/>
    </row>
    <row r="163" spans="3:3" x14ac:dyDescent="0.25">
      <c r="C163" s="50"/>
    </row>
    <row r="164" spans="3:3" x14ac:dyDescent="0.25">
      <c r="C164" s="50"/>
    </row>
    <row r="165" spans="3:3" x14ac:dyDescent="0.25">
      <c r="C165" s="50"/>
    </row>
    <row r="166" spans="3:3" x14ac:dyDescent="0.25">
      <c r="C166" s="50"/>
    </row>
    <row r="167" spans="3:3" x14ac:dyDescent="0.25">
      <c r="C167" s="50"/>
    </row>
    <row r="168" spans="3:3" x14ac:dyDescent="0.25">
      <c r="C168" s="50"/>
    </row>
    <row r="169" spans="3:3" x14ac:dyDescent="0.25">
      <c r="C169" s="50"/>
    </row>
    <row r="170" spans="3:3" x14ac:dyDescent="0.25">
      <c r="C170" s="50"/>
    </row>
    <row r="171" spans="3:3" x14ac:dyDescent="0.25">
      <c r="C171" s="50"/>
    </row>
    <row r="172" spans="3:3" x14ac:dyDescent="0.25">
      <c r="C172" s="50"/>
    </row>
    <row r="173" spans="3:3" x14ac:dyDescent="0.25">
      <c r="C173" s="50"/>
    </row>
    <row r="174" spans="3:3" x14ac:dyDescent="0.25">
      <c r="C174" s="50"/>
    </row>
    <row r="175" spans="3:3" x14ac:dyDescent="0.25">
      <c r="C175" s="50"/>
    </row>
    <row r="176" spans="3:3" x14ac:dyDescent="0.25">
      <c r="C176" s="50"/>
    </row>
    <row r="177" spans="3:3" x14ac:dyDescent="0.25">
      <c r="C177" s="50"/>
    </row>
    <row r="178" spans="3:3" x14ac:dyDescent="0.25">
      <c r="C178" s="50"/>
    </row>
    <row r="179" spans="3:3" x14ac:dyDescent="0.25">
      <c r="C179" s="50"/>
    </row>
    <row r="180" spans="3:3" x14ac:dyDescent="0.25">
      <c r="C180" s="50"/>
    </row>
    <row r="181" spans="3:3" x14ac:dyDescent="0.25">
      <c r="C181" s="50"/>
    </row>
    <row r="182" spans="3:3" x14ac:dyDescent="0.25">
      <c r="C182" s="50"/>
    </row>
    <row r="183" spans="3:3" x14ac:dyDescent="0.25">
      <c r="C183" s="50"/>
    </row>
    <row r="184" spans="3:3" x14ac:dyDescent="0.25">
      <c r="C184" s="50"/>
    </row>
    <row r="185" spans="3:3" x14ac:dyDescent="0.25">
      <c r="C185" s="50"/>
    </row>
    <row r="186" spans="3:3" x14ac:dyDescent="0.25">
      <c r="C186" s="50"/>
    </row>
    <row r="187" spans="3:3" x14ac:dyDescent="0.25">
      <c r="C187" s="50"/>
    </row>
    <row r="188" spans="3:3" x14ac:dyDescent="0.25">
      <c r="C188" s="50"/>
    </row>
    <row r="189" spans="3:3" x14ac:dyDescent="0.25">
      <c r="C189" s="50"/>
    </row>
    <row r="190" spans="3:3" x14ac:dyDescent="0.25">
      <c r="C190" s="50"/>
    </row>
    <row r="191" spans="3:3" x14ac:dyDescent="0.25">
      <c r="C191" s="50"/>
    </row>
    <row r="192" spans="3:3" x14ac:dyDescent="0.25">
      <c r="C192" s="50"/>
    </row>
    <row r="193" spans="3:3" x14ac:dyDescent="0.25">
      <c r="C193" s="50"/>
    </row>
    <row r="194" spans="3:3" x14ac:dyDescent="0.25">
      <c r="C194" s="50"/>
    </row>
    <row r="195" spans="3:3" x14ac:dyDescent="0.25">
      <c r="C195" s="50"/>
    </row>
    <row r="196" spans="3:3" x14ac:dyDescent="0.25">
      <c r="C196" s="50"/>
    </row>
    <row r="197" spans="3:3" x14ac:dyDescent="0.25">
      <c r="C197" s="50"/>
    </row>
    <row r="198" spans="3:3" x14ac:dyDescent="0.25">
      <c r="C198" s="50"/>
    </row>
    <row r="199" spans="3:3" x14ac:dyDescent="0.25">
      <c r="C199" s="50"/>
    </row>
    <row r="200" spans="3:3" x14ac:dyDescent="0.25">
      <c r="C200" s="50"/>
    </row>
    <row r="201" spans="3:3" x14ac:dyDescent="0.25">
      <c r="C201" s="50"/>
    </row>
    <row r="202" spans="3:3" x14ac:dyDescent="0.25">
      <c r="C202" s="50"/>
    </row>
    <row r="203" spans="3:3" x14ac:dyDescent="0.25">
      <c r="C203" s="50"/>
    </row>
    <row r="204" spans="3:3" x14ac:dyDescent="0.25">
      <c r="C204" s="50"/>
    </row>
    <row r="205" spans="3:3" x14ac:dyDescent="0.25">
      <c r="C205" s="50"/>
    </row>
    <row r="206" spans="3:3" x14ac:dyDescent="0.25">
      <c r="C206" s="50"/>
    </row>
    <row r="207" spans="3:3" x14ac:dyDescent="0.25">
      <c r="C207" s="50"/>
    </row>
    <row r="208" spans="3:3" x14ac:dyDescent="0.25">
      <c r="C208" s="50"/>
    </row>
    <row r="209" spans="3:3" x14ac:dyDescent="0.25">
      <c r="C209" s="50"/>
    </row>
    <row r="210" spans="3:3" x14ac:dyDescent="0.25">
      <c r="C210" s="50"/>
    </row>
    <row r="211" spans="3:3" x14ac:dyDescent="0.25">
      <c r="C211" s="50"/>
    </row>
    <row r="212" spans="3:3" x14ac:dyDescent="0.25">
      <c r="C212" s="50"/>
    </row>
    <row r="213" spans="3:3" x14ac:dyDescent="0.25">
      <c r="C213" s="50"/>
    </row>
    <row r="214" spans="3:3" x14ac:dyDescent="0.25">
      <c r="C214" s="50"/>
    </row>
    <row r="215" spans="3:3" x14ac:dyDescent="0.25">
      <c r="C215" s="50"/>
    </row>
    <row r="216" spans="3:3" x14ac:dyDescent="0.25">
      <c r="C216" s="50"/>
    </row>
    <row r="217" spans="3:3" x14ac:dyDescent="0.25">
      <c r="C217" s="50"/>
    </row>
    <row r="218" spans="3:3" x14ac:dyDescent="0.25">
      <c r="C218" s="50"/>
    </row>
    <row r="219" spans="3:3" x14ac:dyDescent="0.25">
      <c r="C219" s="50"/>
    </row>
    <row r="220" spans="3:3" x14ac:dyDescent="0.25">
      <c r="C220" s="50"/>
    </row>
    <row r="221" spans="3:3" x14ac:dyDescent="0.25">
      <c r="C221" s="50"/>
    </row>
    <row r="222" spans="3:3" x14ac:dyDescent="0.25">
      <c r="C222" s="50"/>
    </row>
    <row r="223" spans="3:3" x14ac:dyDescent="0.25">
      <c r="C223" s="50"/>
    </row>
    <row r="224" spans="3:3" x14ac:dyDescent="0.25">
      <c r="C224" s="50"/>
    </row>
    <row r="225" spans="3:3" x14ac:dyDescent="0.25">
      <c r="C225" s="50"/>
    </row>
    <row r="226" spans="3:3" x14ac:dyDescent="0.25">
      <c r="C226" s="50"/>
    </row>
    <row r="227" spans="3:3" x14ac:dyDescent="0.25">
      <c r="C227" s="50"/>
    </row>
    <row r="228" spans="3:3" x14ac:dyDescent="0.25">
      <c r="C228" s="50"/>
    </row>
    <row r="229" spans="3:3" x14ac:dyDescent="0.25">
      <c r="C229" s="50"/>
    </row>
    <row r="230" spans="3:3" x14ac:dyDescent="0.25">
      <c r="C230" s="50"/>
    </row>
    <row r="231" spans="3:3" x14ac:dyDescent="0.25">
      <c r="C231" s="50"/>
    </row>
    <row r="232" spans="3:3" x14ac:dyDescent="0.25">
      <c r="C232" s="50"/>
    </row>
    <row r="233" spans="3:3" x14ac:dyDescent="0.25">
      <c r="C233" s="50"/>
    </row>
    <row r="234" spans="3:3" x14ac:dyDescent="0.25">
      <c r="C234" s="50"/>
    </row>
    <row r="235" spans="3:3" x14ac:dyDescent="0.25">
      <c r="C235" s="50"/>
    </row>
    <row r="236" spans="3:3" x14ac:dyDescent="0.25">
      <c r="C236" s="50"/>
    </row>
    <row r="237" spans="3:3" x14ac:dyDescent="0.25">
      <c r="C237" s="50"/>
    </row>
    <row r="238" spans="3:3" x14ac:dyDescent="0.25">
      <c r="C238" s="50"/>
    </row>
    <row r="239" spans="3:3" x14ac:dyDescent="0.25">
      <c r="C239" s="50"/>
    </row>
    <row r="240" spans="3:3" x14ac:dyDescent="0.25">
      <c r="C240" s="50"/>
    </row>
    <row r="241" spans="3:3" x14ac:dyDescent="0.25">
      <c r="C241" s="50"/>
    </row>
    <row r="242" spans="3:3" x14ac:dyDescent="0.25">
      <c r="C242" s="50"/>
    </row>
    <row r="243" spans="3:3" x14ac:dyDescent="0.25">
      <c r="C243" s="50"/>
    </row>
    <row r="244" spans="3:3" x14ac:dyDescent="0.25">
      <c r="C244" s="50"/>
    </row>
    <row r="245" spans="3:3" x14ac:dyDescent="0.25">
      <c r="C245" s="50"/>
    </row>
    <row r="246" spans="3:3" x14ac:dyDescent="0.25">
      <c r="C246" s="50"/>
    </row>
    <row r="247" spans="3:3" x14ac:dyDescent="0.25">
      <c r="C247" s="50"/>
    </row>
    <row r="248" spans="3:3" x14ac:dyDescent="0.25">
      <c r="C248" s="50"/>
    </row>
    <row r="249" spans="3:3" x14ac:dyDescent="0.25">
      <c r="C249" s="50"/>
    </row>
    <row r="250" spans="3:3" x14ac:dyDescent="0.25">
      <c r="C250" s="50"/>
    </row>
    <row r="251" spans="3:3" x14ac:dyDescent="0.25">
      <c r="C251" s="50"/>
    </row>
    <row r="252" spans="3:3" x14ac:dyDescent="0.25">
      <c r="C252" s="50"/>
    </row>
    <row r="253" spans="3:3" x14ac:dyDescent="0.25">
      <c r="C253" s="50"/>
    </row>
    <row r="254" spans="3:3" x14ac:dyDescent="0.25">
      <c r="C254" s="50"/>
    </row>
    <row r="255" spans="3:3" x14ac:dyDescent="0.25">
      <c r="C255" s="50"/>
    </row>
    <row r="256" spans="3:3" x14ac:dyDescent="0.25">
      <c r="C256" s="50"/>
    </row>
    <row r="257" spans="3:3" x14ac:dyDescent="0.25">
      <c r="C257" s="50"/>
    </row>
    <row r="258" spans="3:3" x14ac:dyDescent="0.25">
      <c r="C258" s="50"/>
    </row>
    <row r="259" spans="3:3" x14ac:dyDescent="0.25">
      <c r="C259" s="50"/>
    </row>
    <row r="260" spans="3:3" x14ac:dyDescent="0.25">
      <c r="C260" s="50"/>
    </row>
    <row r="261" spans="3:3" x14ac:dyDescent="0.25">
      <c r="C261" s="50"/>
    </row>
    <row r="262" spans="3:3" x14ac:dyDescent="0.25">
      <c r="C262" s="50"/>
    </row>
    <row r="263" spans="3:3" x14ac:dyDescent="0.25">
      <c r="C263" s="50"/>
    </row>
    <row r="264" spans="3:3" x14ac:dyDescent="0.25">
      <c r="C264" s="50"/>
    </row>
    <row r="265" spans="3:3" x14ac:dyDescent="0.25">
      <c r="C265" s="50"/>
    </row>
    <row r="266" spans="3:3" x14ac:dyDescent="0.25">
      <c r="C266" s="50"/>
    </row>
    <row r="267" spans="3:3" x14ac:dyDescent="0.25">
      <c r="C267" s="50"/>
    </row>
    <row r="268" spans="3:3" x14ac:dyDescent="0.25">
      <c r="C268" s="50"/>
    </row>
    <row r="269" spans="3:3" x14ac:dyDescent="0.25">
      <c r="C269" s="50"/>
    </row>
    <row r="270" spans="3:3" x14ac:dyDescent="0.25">
      <c r="C270" s="50"/>
    </row>
    <row r="271" spans="3:3" x14ac:dyDescent="0.25">
      <c r="C271" s="50"/>
    </row>
    <row r="272" spans="3:3" x14ac:dyDescent="0.25">
      <c r="C272" s="50"/>
    </row>
    <row r="273" spans="3:3" x14ac:dyDescent="0.25">
      <c r="C273" s="50"/>
    </row>
    <row r="274" spans="3:3" x14ac:dyDescent="0.25">
      <c r="C274" s="50"/>
    </row>
    <row r="275" spans="3:3" x14ac:dyDescent="0.25">
      <c r="C275" s="50"/>
    </row>
    <row r="276" spans="3:3" x14ac:dyDescent="0.25">
      <c r="C276" s="50"/>
    </row>
    <row r="277" spans="3:3" x14ac:dyDescent="0.25">
      <c r="C277" s="50"/>
    </row>
    <row r="278" spans="3:3" x14ac:dyDescent="0.25">
      <c r="C278" s="50"/>
    </row>
    <row r="279" spans="3:3" x14ac:dyDescent="0.25">
      <c r="C279" s="50"/>
    </row>
    <row r="280" spans="3:3" x14ac:dyDescent="0.25">
      <c r="C280" s="50"/>
    </row>
    <row r="281" spans="3:3" x14ac:dyDescent="0.25">
      <c r="C281" s="50"/>
    </row>
    <row r="282" spans="3:3" x14ac:dyDescent="0.25">
      <c r="C282" s="50"/>
    </row>
    <row r="283" spans="3:3" x14ac:dyDescent="0.25">
      <c r="C283" s="50"/>
    </row>
    <row r="284" spans="3:3" x14ac:dyDescent="0.25">
      <c r="C284" s="50"/>
    </row>
    <row r="285" spans="3:3" x14ac:dyDescent="0.25">
      <c r="C285" s="50"/>
    </row>
    <row r="286" spans="3:3" x14ac:dyDescent="0.25">
      <c r="C286" s="50"/>
    </row>
    <row r="287" spans="3:3" x14ac:dyDescent="0.25">
      <c r="C287" s="50"/>
    </row>
    <row r="288" spans="3:3" x14ac:dyDescent="0.25">
      <c r="C288" s="50"/>
    </row>
    <row r="289" spans="3:3" x14ac:dyDescent="0.25">
      <c r="C289" s="50"/>
    </row>
    <row r="290" spans="3:3" x14ac:dyDescent="0.25">
      <c r="C290" s="50"/>
    </row>
    <row r="291" spans="3:3" x14ac:dyDescent="0.25">
      <c r="C291" s="50"/>
    </row>
    <row r="292" spans="3:3" x14ac:dyDescent="0.25">
      <c r="C292" s="50"/>
    </row>
    <row r="293" spans="3:3" x14ac:dyDescent="0.25">
      <c r="C293" s="50"/>
    </row>
    <row r="294" spans="3:3" x14ac:dyDescent="0.25">
      <c r="C294" s="50"/>
    </row>
    <row r="295" spans="3:3" x14ac:dyDescent="0.25">
      <c r="C295" s="50"/>
    </row>
    <row r="296" spans="3:3" x14ac:dyDescent="0.25">
      <c r="C296" s="50"/>
    </row>
    <row r="297" spans="3:3" x14ac:dyDescent="0.25">
      <c r="C297" s="50"/>
    </row>
    <row r="298" spans="3:3" x14ac:dyDescent="0.25">
      <c r="C298" s="50"/>
    </row>
    <row r="299" spans="3:3" x14ac:dyDescent="0.25">
      <c r="C299" s="50"/>
    </row>
    <row r="300" spans="3:3" x14ac:dyDescent="0.25">
      <c r="C300" s="50"/>
    </row>
    <row r="301" spans="3:3" x14ac:dyDescent="0.25">
      <c r="C301" s="50"/>
    </row>
    <row r="302" spans="3:3" x14ac:dyDescent="0.25">
      <c r="C302" s="50"/>
    </row>
    <row r="303" spans="3:3" x14ac:dyDescent="0.25">
      <c r="C303" s="50"/>
    </row>
    <row r="304" spans="3:3" x14ac:dyDescent="0.25">
      <c r="C304" s="50"/>
    </row>
    <row r="305" spans="3:3" x14ac:dyDescent="0.25">
      <c r="C305" s="50"/>
    </row>
    <row r="306" spans="3:3" x14ac:dyDescent="0.25">
      <c r="C306" s="50"/>
    </row>
    <row r="307" spans="3:3" x14ac:dyDescent="0.25">
      <c r="C307" s="50"/>
    </row>
    <row r="308" spans="3:3" x14ac:dyDescent="0.25">
      <c r="C308" s="50"/>
    </row>
    <row r="309" spans="3:3" x14ac:dyDescent="0.25">
      <c r="C309" s="50"/>
    </row>
    <row r="310" spans="3:3" x14ac:dyDescent="0.25">
      <c r="C310" s="50"/>
    </row>
    <row r="311" spans="3:3" x14ac:dyDescent="0.25">
      <c r="C311" s="50"/>
    </row>
    <row r="312" spans="3:3" x14ac:dyDescent="0.25">
      <c r="C312" s="50"/>
    </row>
    <row r="313" spans="3:3" x14ac:dyDescent="0.25">
      <c r="C313" s="50"/>
    </row>
    <row r="314" spans="3:3" x14ac:dyDescent="0.25">
      <c r="C314" s="50"/>
    </row>
    <row r="315" spans="3:3" x14ac:dyDescent="0.25">
      <c r="C315" s="50"/>
    </row>
    <row r="316" spans="3:3" x14ac:dyDescent="0.25">
      <c r="C316" s="50"/>
    </row>
    <row r="317" spans="3:3" x14ac:dyDescent="0.25">
      <c r="C317" s="50"/>
    </row>
    <row r="318" spans="3:3" x14ac:dyDescent="0.25">
      <c r="C318" s="50"/>
    </row>
    <row r="319" spans="3:3" x14ac:dyDescent="0.25">
      <c r="C319" s="50"/>
    </row>
    <row r="320" spans="3:3" x14ac:dyDescent="0.25">
      <c r="C320" s="50"/>
    </row>
    <row r="321" spans="3:3" x14ac:dyDescent="0.25">
      <c r="C321" s="50"/>
    </row>
    <row r="322" spans="3:3" x14ac:dyDescent="0.25">
      <c r="C322" s="50"/>
    </row>
    <row r="323" spans="3:3" x14ac:dyDescent="0.25">
      <c r="C323" s="50"/>
    </row>
    <row r="324" spans="3:3" x14ac:dyDescent="0.25">
      <c r="C324" s="50"/>
    </row>
    <row r="325" spans="3:3" x14ac:dyDescent="0.25">
      <c r="C325" s="50"/>
    </row>
    <row r="326" spans="3:3" x14ac:dyDescent="0.25">
      <c r="C326" s="50"/>
    </row>
    <row r="327" spans="3:3" x14ac:dyDescent="0.25">
      <c r="C327" s="50"/>
    </row>
    <row r="328" spans="3:3" x14ac:dyDescent="0.25">
      <c r="C328" s="50"/>
    </row>
    <row r="329" spans="3:3" x14ac:dyDescent="0.25">
      <c r="C329" s="50"/>
    </row>
    <row r="330" spans="3:3" x14ac:dyDescent="0.25">
      <c r="C330" s="50"/>
    </row>
    <row r="331" spans="3:3" x14ac:dyDescent="0.25">
      <c r="C331" s="50"/>
    </row>
    <row r="332" spans="3:3" x14ac:dyDescent="0.25">
      <c r="C332" s="50"/>
    </row>
    <row r="333" spans="3:3" x14ac:dyDescent="0.25">
      <c r="C333" s="50"/>
    </row>
    <row r="334" spans="3:3" x14ac:dyDescent="0.25">
      <c r="C334" s="50"/>
    </row>
    <row r="335" spans="3:3" x14ac:dyDescent="0.25">
      <c r="C335" s="50"/>
    </row>
    <row r="336" spans="3:3" x14ac:dyDescent="0.25">
      <c r="C336" s="50"/>
    </row>
    <row r="337" spans="3:3" x14ac:dyDescent="0.25">
      <c r="C337" s="50"/>
    </row>
    <row r="338" spans="3:3" x14ac:dyDescent="0.25">
      <c r="C338" s="50"/>
    </row>
    <row r="339" spans="3:3" x14ac:dyDescent="0.25">
      <c r="C339" s="50"/>
    </row>
    <row r="340" spans="3:3" x14ac:dyDescent="0.25">
      <c r="C340" s="50"/>
    </row>
    <row r="341" spans="3:3" x14ac:dyDescent="0.25">
      <c r="C341" s="50"/>
    </row>
    <row r="342" spans="3:3" x14ac:dyDescent="0.25">
      <c r="C342" s="50"/>
    </row>
    <row r="343" spans="3:3" x14ac:dyDescent="0.25">
      <c r="C343" s="50"/>
    </row>
    <row r="344" spans="3:3" x14ac:dyDescent="0.25">
      <c r="C344" s="50"/>
    </row>
    <row r="345" spans="3:3" x14ac:dyDescent="0.25">
      <c r="C345" s="50"/>
    </row>
    <row r="346" spans="3:3" x14ac:dyDescent="0.25">
      <c r="C346" s="50"/>
    </row>
    <row r="347" spans="3:3" x14ac:dyDescent="0.25">
      <c r="C347" s="50"/>
    </row>
    <row r="348" spans="3:3" x14ac:dyDescent="0.25">
      <c r="C348" s="50"/>
    </row>
    <row r="349" spans="3:3" x14ac:dyDescent="0.25">
      <c r="C349" s="50"/>
    </row>
    <row r="350" spans="3:3" x14ac:dyDescent="0.25">
      <c r="C350" s="50"/>
    </row>
    <row r="351" spans="3:3" x14ac:dyDescent="0.25">
      <c r="C351" s="50"/>
    </row>
    <row r="352" spans="3:3" x14ac:dyDescent="0.25">
      <c r="C352" s="50"/>
    </row>
    <row r="353" spans="3:3" x14ac:dyDescent="0.25">
      <c r="C353" s="50"/>
    </row>
    <row r="354" spans="3:3" x14ac:dyDescent="0.25">
      <c r="C354" s="50"/>
    </row>
    <row r="355" spans="3:3" x14ac:dyDescent="0.25">
      <c r="C355" s="50"/>
    </row>
    <row r="356" spans="3:3" x14ac:dyDescent="0.25">
      <c r="C356" s="50"/>
    </row>
    <row r="357" spans="3:3" x14ac:dyDescent="0.25">
      <c r="C357" s="50"/>
    </row>
    <row r="358" spans="3:3" x14ac:dyDescent="0.25">
      <c r="C358" s="50"/>
    </row>
    <row r="359" spans="3:3" x14ac:dyDescent="0.25">
      <c r="C359" s="50"/>
    </row>
    <row r="360" spans="3:3" x14ac:dyDescent="0.25">
      <c r="C360" s="50"/>
    </row>
    <row r="361" spans="3:3" x14ac:dyDescent="0.25">
      <c r="C361" s="50"/>
    </row>
    <row r="362" spans="3:3" x14ac:dyDescent="0.25">
      <c r="C362" s="50"/>
    </row>
    <row r="363" spans="3:3" x14ac:dyDescent="0.25">
      <c r="C363" s="50"/>
    </row>
    <row r="364" spans="3:3" x14ac:dyDescent="0.25">
      <c r="C364" s="50"/>
    </row>
    <row r="365" spans="3:3" x14ac:dyDescent="0.25">
      <c r="C365" s="50"/>
    </row>
    <row r="366" spans="3:3" x14ac:dyDescent="0.25">
      <c r="C366" s="50"/>
    </row>
    <row r="367" spans="3:3" x14ac:dyDescent="0.25">
      <c r="C367" s="50"/>
    </row>
    <row r="368" spans="3:3" x14ac:dyDescent="0.25">
      <c r="C368" s="50"/>
    </row>
    <row r="369" spans="3:3" x14ac:dyDescent="0.25">
      <c r="C369" s="50"/>
    </row>
    <row r="370" spans="3:3" x14ac:dyDescent="0.25">
      <c r="C370" s="50"/>
    </row>
    <row r="371" spans="3:3" x14ac:dyDescent="0.25">
      <c r="C371" s="50"/>
    </row>
    <row r="372" spans="3:3" x14ac:dyDescent="0.25">
      <c r="C372" s="50"/>
    </row>
    <row r="373" spans="3:3" x14ac:dyDescent="0.25">
      <c r="C373" s="50"/>
    </row>
    <row r="374" spans="3:3" x14ac:dyDescent="0.25">
      <c r="C374" s="50"/>
    </row>
    <row r="375" spans="3:3" x14ac:dyDescent="0.25">
      <c r="C375" s="50"/>
    </row>
    <row r="376" spans="3:3" x14ac:dyDescent="0.25">
      <c r="C376" s="50"/>
    </row>
    <row r="377" spans="3:3" x14ac:dyDescent="0.25">
      <c r="C377" s="50"/>
    </row>
    <row r="378" spans="3:3" x14ac:dyDescent="0.25">
      <c r="C378" s="50"/>
    </row>
    <row r="379" spans="3:3" x14ac:dyDescent="0.25">
      <c r="C379" s="50"/>
    </row>
    <row r="380" spans="3:3" x14ac:dyDescent="0.25">
      <c r="C380" s="50"/>
    </row>
    <row r="381" spans="3:3" x14ac:dyDescent="0.25">
      <c r="C381" s="50"/>
    </row>
    <row r="382" spans="3:3" x14ac:dyDescent="0.25">
      <c r="C382" s="50"/>
    </row>
    <row r="383" spans="3:3" x14ac:dyDescent="0.25">
      <c r="C383" s="50"/>
    </row>
    <row r="384" spans="3:3" x14ac:dyDescent="0.25">
      <c r="C384" s="50"/>
    </row>
    <row r="385" spans="3:3" x14ac:dyDescent="0.25">
      <c r="C385" s="50"/>
    </row>
    <row r="386" spans="3:3" x14ac:dyDescent="0.25">
      <c r="C386" s="50"/>
    </row>
    <row r="387" spans="3:3" x14ac:dyDescent="0.25">
      <c r="C387" s="50"/>
    </row>
    <row r="388" spans="3:3" x14ac:dyDescent="0.25">
      <c r="C388" s="50"/>
    </row>
    <row r="389" spans="3:3" x14ac:dyDescent="0.25">
      <c r="C389" s="50"/>
    </row>
    <row r="390" spans="3:3" x14ac:dyDescent="0.25">
      <c r="C390" s="50"/>
    </row>
    <row r="391" spans="3:3" x14ac:dyDescent="0.25">
      <c r="C391" s="50"/>
    </row>
    <row r="392" spans="3:3" x14ac:dyDescent="0.25">
      <c r="C392" s="50"/>
    </row>
    <row r="393" spans="3:3" x14ac:dyDescent="0.25">
      <c r="C393" s="50"/>
    </row>
    <row r="394" spans="3:3" x14ac:dyDescent="0.25">
      <c r="C394" s="50"/>
    </row>
    <row r="395" spans="3:3" x14ac:dyDescent="0.25">
      <c r="C395" s="50"/>
    </row>
    <row r="396" spans="3:3" x14ac:dyDescent="0.25">
      <c r="C396" s="50"/>
    </row>
    <row r="397" spans="3:3" x14ac:dyDescent="0.25">
      <c r="C397" s="50"/>
    </row>
    <row r="398" spans="3:3" x14ac:dyDescent="0.25">
      <c r="C398" s="50"/>
    </row>
    <row r="399" spans="3:3" x14ac:dyDescent="0.25">
      <c r="C399" s="50"/>
    </row>
    <row r="400" spans="3:3" x14ac:dyDescent="0.25">
      <c r="C400" s="50"/>
    </row>
    <row r="401" spans="3:3" x14ac:dyDescent="0.25">
      <c r="C401" s="50"/>
    </row>
    <row r="402" spans="3:3" x14ac:dyDescent="0.25">
      <c r="C402" s="50"/>
    </row>
    <row r="403" spans="3:3" x14ac:dyDescent="0.25">
      <c r="C403" s="50"/>
    </row>
    <row r="404" spans="3:3" x14ac:dyDescent="0.25">
      <c r="C404" s="50"/>
    </row>
    <row r="405" spans="3:3" x14ac:dyDescent="0.25">
      <c r="C405" s="50"/>
    </row>
    <row r="406" spans="3:3" x14ac:dyDescent="0.25">
      <c r="C406" s="50"/>
    </row>
    <row r="407" spans="3:3" x14ac:dyDescent="0.25">
      <c r="C407" s="50"/>
    </row>
    <row r="408" spans="3:3" x14ac:dyDescent="0.25">
      <c r="C408" s="50"/>
    </row>
    <row r="409" spans="3:3" x14ac:dyDescent="0.25">
      <c r="C409" s="50"/>
    </row>
    <row r="410" spans="3:3" x14ac:dyDescent="0.25">
      <c r="C410" s="50"/>
    </row>
    <row r="411" spans="3:3" x14ac:dyDescent="0.25">
      <c r="C411" s="50"/>
    </row>
    <row r="412" spans="3:3" x14ac:dyDescent="0.25">
      <c r="C412" s="50"/>
    </row>
    <row r="413" spans="3:3" x14ac:dyDescent="0.25">
      <c r="C413" s="50"/>
    </row>
    <row r="414" spans="3:3" x14ac:dyDescent="0.25">
      <c r="C414" s="50"/>
    </row>
    <row r="415" spans="3:3" x14ac:dyDescent="0.25">
      <c r="C415" s="50"/>
    </row>
    <row r="416" spans="3:3" x14ac:dyDescent="0.25">
      <c r="C416" s="50"/>
    </row>
    <row r="417" spans="3:3" x14ac:dyDescent="0.25">
      <c r="C417" s="50"/>
    </row>
    <row r="418" spans="3:3" x14ac:dyDescent="0.25">
      <c r="C418" s="50"/>
    </row>
    <row r="419" spans="3:3" x14ac:dyDescent="0.25">
      <c r="C419" s="50"/>
    </row>
    <row r="420" spans="3:3" x14ac:dyDescent="0.25">
      <c r="C420" s="50"/>
    </row>
    <row r="421" spans="3:3" x14ac:dyDescent="0.25">
      <c r="C421" s="50"/>
    </row>
    <row r="422" spans="3:3" x14ac:dyDescent="0.25">
      <c r="C422" s="50"/>
    </row>
    <row r="423" spans="3:3" x14ac:dyDescent="0.25">
      <c r="C423" s="50"/>
    </row>
    <row r="424" spans="3:3" x14ac:dyDescent="0.25">
      <c r="C424" s="50"/>
    </row>
    <row r="425" spans="3:3" x14ac:dyDescent="0.25">
      <c r="C425" s="50"/>
    </row>
    <row r="426" spans="3:3" x14ac:dyDescent="0.25">
      <c r="C426" s="50"/>
    </row>
    <row r="427" spans="3:3" x14ac:dyDescent="0.25">
      <c r="C427" s="50"/>
    </row>
    <row r="428" spans="3:3" x14ac:dyDescent="0.25">
      <c r="C428" s="50"/>
    </row>
    <row r="429" spans="3:3" x14ac:dyDescent="0.25">
      <c r="C429" s="50"/>
    </row>
    <row r="430" spans="3:3" x14ac:dyDescent="0.25">
      <c r="C430" s="50"/>
    </row>
    <row r="431" spans="3:3" x14ac:dyDescent="0.25">
      <c r="C431" s="50"/>
    </row>
    <row r="432" spans="3:3" x14ac:dyDescent="0.25">
      <c r="C432" s="50"/>
    </row>
    <row r="433" spans="3:3" x14ac:dyDescent="0.25">
      <c r="C433" s="50"/>
    </row>
    <row r="434" spans="3:3" x14ac:dyDescent="0.25">
      <c r="C434" s="50"/>
    </row>
    <row r="435" spans="3:3" x14ac:dyDescent="0.25">
      <c r="C435" s="50"/>
    </row>
    <row r="436" spans="3:3" x14ac:dyDescent="0.25">
      <c r="C436" s="50"/>
    </row>
    <row r="437" spans="3:3" x14ac:dyDescent="0.25">
      <c r="C437" s="50"/>
    </row>
    <row r="438" spans="3:3" x14ac:dyDescent="0.25">
      <c r="C438" s="50"/>
    </row>
    <row r="439" spans="3:3" x14ac:dyDescent="0.25">
      <c r="C439" s="50"/>
    </row>
    <row r="440" spans="3:3" x14ac:dyDescent="0.25">
      <c r="C440" s="50"/>
    </row>
    <row r="441" spans="3:3" x14ac:dyDescent="0.25">
      <c r="C441" s="50"/>
    </row>
    <row r="442" spans="3:3" x14ac:dyDescent="0.25">
      <c r="C442" s="50"/>
    </row>
    <row r="443" spans="3:3" x14ac:dyDescent="0.25">
      <c r="C443" s="50"/>
    </row>
    <row r="444" spans="3:3" x14ac:dyDescent="0.25">
      <c r="C444" s="50"/>
    </row>
    <row r="445" spans="3:3" x14ac:dyDescent="0.25">
      <c r="C445" s="50"/>
    </row>
    <row r="446" spans="3:3" x14ac:dyDescent="0.25">
      <c r="C446" s="50"/>
    </row>
    <row r="447" spans="3:3" x14ac:dyDescent="0.25">
      <c r="C447" s="50"/>
    </row>
    <row r="448" spans="3:3" x14ac:dyDescent="0.25">
      <c r="C448" s="50"/>
    </row>
    <row r="449" spans="3:3" x14ac:dyDescent="0.25">
      <c r="C449" s="50"/>
    </row>
    <row r="450" spans="3:3" x14ac:dyDescent="0.25">
      <c r="C450" s="50"/>
    </row>
    <row r="451" spans="3:3" x14ac:dyDescent="0.25">
      <c r="C451" s="50"/>
    </row>
    <row r="452" spans="3:3" x14ac:dyDescent="0.25">
      <c r="C452" s="50"/>
    </row>
    <row r="453" spans="3:3" x14ac:dyDescent="0.25">
      <c r="C453" s="50"/>
    </row>
    <row r="454" spans="3:3" x14ac:dyDescent="0.25">
      <c r="C454" s="50"/>
    </row>
    <row r="455" spans="3:3" x14ac:dyDescent="0.25">
      <c r="C455" s="50"/>
    </row>
    <row r="456" spans="3:3" x14ac:dyDescent="0.25">
      <c r="C456" s="50"/>
    </row>
    <row r="457" spans="3:3" x14ac:dyDescent="0.25">
      <c r="C457" s="50"/>
    </row>
    <row r="458" spans="3:3" x14ac:dyDescent="0.25">
      <c r="C458" s="50"/>
    </row>
    <row r="459" spans="3:3" x14ac:dyDescent="0.25">
      <c r="C459" s="50"/>
    </row>
    <row r="460" spans="3:3" x14ac:dyDescent="0.25">
      <c r="C460" s="50"/>
    </row>
    <row r="461" spans="3:3" x14ac:dyDescent="0.25">
      <c r="C461" s="50"/>
    </row>
    <row r="462" spans="3:3" x14ac:dyDescent="0.25">
      <c r="C462" s="50"/>
    </row>
    <row r="463" spans="3:3" x14ac:dyDescent="0.25">
      <c r="C463" s="50"/>
    </row>
    <row r="464" spans="3:3" x14ac:dyDescent="0.25">
      <c r="C464" s="50"/>
    </row>
    <row r="465" spans="3:3" x14ac:dyDescent="0.25">
      <c r="C465" s="50"/>
    </row>
    <row r="466" spans="3:3" x14ac:dyDescent="0.25">
      <c r="C466" s="50"/>
    </row>
    <row r="467" spans="3:3" x14ac:dyDescent="0.25">
      <c r="C467" s="50"/>
    </row>
    <row r="468" spans="3:3" x14ac:dyDescent="0.25">
      <c r="C468" s="50"/>
    </row>
    <row r="469" spans="3:3" x14ac:dyDescent="0.25">
      <c r="C469" s="50"/>
    </row>
    <row r="470" spans="3:3" x14ac:dyDescent="0.25">
      <c r="C470" s="50"/>
    </row>
    <row r="471" spans="3:3" x14ac:dyDescent="0.25">
      <c r="C471" s="50"/>
    </row>
    <row r="472" spans="3:3" x14ac:dyDescent="0.25">
      <c r="C472" s="50"/>
    </row>
    <row r="473" spans="3:3" x14ac:dyDescent="0.25">
      <c r="C473" s="50"/>
    </row>
    <row r="474" spans="3:3" x14ac:dyDescent="0.25">
      <c r="C474" s="50"/>
    </row>
    <row r="475" spans="3:3" x14ac:dyDescent="0.25">
      <c r="C475" s="50"/>
    </row>
    <row r="476" spans="3:3" x14ac:dyDescent="0.25">
      <c r="C476" s="50"/>
    </row>
    <row r="477" spans="3:3" x14ac:dyDescent="0.25">
      <c r="C477" s="50"/>
    </row>
    <row r="478" spans="3:3" x14ac:dyDescent="0.25">
      <c r="C478" s="50"/>
    </row>
    <row r="479" spans="3:3" x14ac:dyDescent="0.25">
      <c r="C479" s="50"/>
    </row>
    <row r="480" spans="3:3" x14ac:dyDescent="0.25">
      <c r="C480" s="50"/>
    </row>
    <row r="481" spans="3:3" x14ac:dyDescent="0.25">
      <c r="C481" s="50"/>
    </row>
    <row r="482" spans="3:3" x14ac:dyDescent="0.25">
      <c r="C482" s="50"/>
    </row>
    <row r="483" spans="3:3" x14ac:dyDescent="0.25">
      <c r="C483" s="50"/>
    </row>
    <row r="484" spans="3:3" x14ac:dyDescent="0.25">
      <c r="C484" s="50"/>
    </row>
    <row r="485" spans="3:3" x14ac:dyDescent="0.25">
      <c r="C485" s="50"/>
    </row>
    <row r="486" spans="3:3" x14ac:dyDescent="0.25">
      <c r="C486" s="50"/>
    </row>
    <row r="487" spans="3:3" x14ac:dyDescent="0.25">
      <c r="C487" s="50"/>
    </row>
    <row r="488" spans="3:3" x14ac:dyDescent="0.25">
      <c r="C488" s="50"/>
    </row>
    <row r="489" spans="3:3" x14ac:dyDescent="0.25">
      <c r="C489" s="50"/>
    </row>
    <row r="490" spans="3:3" x14ac:dyDescent="0.25">
      <c r="C490" s="50"/>
    </row>
    <row r="491" spans="3:3" x14ac:dyDescent="0.25">
      <c r="C491" s="50"/>
    </row>
    <row r="492" spans="3:3" x14ac:dyDescent="0.25">
      <c r="C492" s="50"/>
    </row>
    <row r="493" spans="3:3" x14ac:dyDescent="0.25">
      <c r="C493" s="50"/>
    </row>
    <row r="494" spans="3:3" x14ac:dyDescent="0.25">
      <c r="C494" s="50"/>
    </row>
    <row r="495" spans="3:3" x14ac:dyDescent="0.25">
      <c r="C495" s="50"/>
    </row>
    <row r="496" spans="3:3" x14ac:dyDescent="0.25">
      <c r="C496" s="50"/>
    </row>
    <row r="497" spans="3:3" x14ac:dyDescent="0.25">
      <c r="C497" s="50"/>
    </row>
    <row r="498" spans="3:3" x14ac:dyDescent="0.25">
      <c r="C498" s="50"/>
    </row>
    <row r="499" spans="3:3" x14ac:dyDescent="0.25">
      <c r="C499" s="50"/>
    </row>
    <row r="500" spans="3:3" x14ac:dyDescent="0.25">
      <c r="C500" s="50"/>
    </row>
    <row r="501" spans="3:3" x14ac:dyDescent="0.25">
      <c r="C501" s="50"/>
    </row>
    <row r="502" spans="3:3" x14ac:dyDescent="0.25">
      <c r="C502" s="50"/>
    </row>
    <row r="503" spans="3:3" x14ac:dyDescent="0.25">
      <c r="C503" s="50"/>
    </row>
    <row r="504" spans="3:3" x14ac:dyDescent="0.25">
      <c r="C504" s="50"/>
    </row>
    <row r="505" spans="3:3" x14ac:dyDescent="0.25">
      <c r="C505" s="50"/>
    </row>
    <row r="506" spans="3:3" x14ac:dyDescent="0.25">
      <c r="C506" s="50"/>
    </row>
    <row r="507" spans="3:3" x14ac:dyDescent="0.25">
      <c r="C507" s="50"/>
    </row>
    <row r="508" spans="3:3" x14ac:dyDescent="0.25">
      <c r="C508" s="50"/>
    </row>
    <row r="509" spans="3:3" x14ac:dyDescent="0.25">
      <c r="C509" s="50"/>
    </row>
    <row r="510" spans="3:3" x14ac:dyDescent="0.25">
      <c r="C510" s="50"/>
    </row>
    <row r="511" spans="3:3" x14ac:dyDescent="0.25">
      <c r="C511" s="50"/>
    </row>
    <row r="512" spans="3:3" x14ac:dyDescent="0.25">
      <c r="C512" s="50"/>
    </row>
    <row r="513" spans="3:3" x14ac:dyDescent="0.25">
      <c r="C513" s="50"/>
    </row>
    <row r="514" spans="3:3" x14ac:dyDescent="0.25">
      <c r="C514" s="50"/>
    </row>
    <row r="515" spans="3:3" x14ac:dyDescent="0.25">
      <c r="C515" s="50"/>
    </row>
    <row r="516" spans="3:3" x14ac:dyDescent="0.25">
      <c r="C516" s="50"/>
    </row>
    <row r="517" spans="3:3" x14ac:dyDescent="0.25">
      <c r="C517" s="50"/>
    </row>
    <row r="518" spans="3:3" x14ac:dyDescent="0.25">
      <c r="C518" s="50"/>
    </row>
    <row r="519" spans="3:3" x14ac:dyDescent="0.25">
      <c r="C519" s="50"/>
    </row>
    <row r="520" spans="3:3" x14ac:dyDescent="0.25">
      <c r="C520" s="50"/>
    </row>
    <row r="521" spans="3:3" x14ac:dyDescent="0.25">
      <c r="C521" s="50"/>
    </row>
    <row r="522" spans="3:3" x14ac:dyDescent="0.25">
      <c r="C522" s="50"/>
    </row>
    <row r="523" spans="3:3" x14ac:dyDescent="0.25">
      <c r="C523" s="50"/>
    </row>
    <row r="524" spans="3:3" x14ac:dyDescent="0.25">
      <c r="C524" s="50"/>
    </row>
    <row r="525" spans="3:3" x14ac:dyDescent="0.25">
      <c r="C525" s="50"/>
    </row>
    <row r="526" spans="3:3" x14ac:dyDescent="0.25">
      <c r="C526" s="50"/>
    </row>
    <row r="527" spans="3:3" x14ac:dyDescent="0.25">
      <c r="C527" s="50"/>
    </row>
    <row r="528" spans="3:3" x14ac:dyDescent="0.25">
      <c r="C528" s="50"/>
    </row>
    <row r="529" spans="3:3" x14ac:dyDescent="0.25">
      <c r="C529" s="50"/>
    </row>
    <row r="530" spans="3:3" x14ac:dyDescent="0.25">
      <c r="C530" s="50"/>
    </row>
    <row r="531" spans="3:3" x14ac:dyDescent="0.25">
      <c r="C531" s="50"/>
    </row>
    <row r="532" spans="3:3" x14ac:dyDescent="0.25">
      <c r="C532" s="50"/>
    </row>
    <row r="533" spans="3:3" x14ac:dyDescent="0.25">
      <c r="C533" s="50"/>
    </row>
    <row r="534" spans="3:3" x14ac:dyDescent="0.25">
      <c r="C534" s="50"/>
    </row>
    <row r="535" spans="3:3" x14ac:dyDescent="0.25">
      <c r="C535" s="50"/>
    </row>
    <row r="536" spans="3:3" x14ac:dyDescent="0.25">
      <c r="C536" s="50"/>
    </row>
    <row r="537" spans="3:3" x14ac:dyDescent="0.25">
      <c r="C537" s="50"/>
    </row>
    <row r="538" spans="3:3" x14ac:dyDescent="0.25">
      <c r="C538" s="50"/>
    </row>
    <row r="539" spans="3:3" x14ac:dyDescent="0.25">
      <c r="C539" s="50"/>
    </row>
    <row r="540" spans="3:3" x14ac:dyDescent="0.25">
      <c r="C540" s="50"/>
    </row>
    <row r="541" spans="3:3" x14ac:dyDescent="0.25">
      <c r="C541" s="50"/>
    </row>
    <row r="542" spans="3:3" x14ac:dyDescent="0.25">
      <c r="C542" s="50"/>
    </row>
    <row r="543" spans="3:3" x14ac:dyDescent="0.25">
      <c r="C543" s="50"/>
    </row>
    <row r="544" spans="3:3" x14ac:dyDescent="0.25">
      <c r="C544" s="50"/>
    </row>
    <row r="545" spans="3:3" x14ac:dyDescent="0.25">
      <c r="C545" s="50"/>
    </row>
    <row r="546" spans="3:3" x14ac:dyDescent="0.25">
      <c r="C546" s="50"/>
    </row>
    <row r="547" spans="3:3" x14ac:dyDescent="0.25">
      <c r="C547" s="50"/>
    </row>
    <row r="548" spans="3:3" x14ac:dyDescent="0.25">
      <c r="C548" s="50"/>
    </row>
    <row r="549" spans="3:3" x14ac:dyDescent="0.25">
      <c r="C549" s="50"/>
    </row>
    <row r="550" spans="3:3" x14ac:dyDescent="0.25">
      <c r="C550" s="50"/>
    </row>
    <row r="551" spans="3:3" x14ac:dyDescent="0.25">
      <c r="C551" s="50"/>
    </row>
    <row r="552" spans="3:3" x14ac:dyDescent="0.25">
      <c r="C552" s="50"/>
    </row>
    <row r="553" spans="3:3" x14ac:dyDescent="0.25">
      <c r="C553" s="50"/>
    </row>
    <row r="554" spans="3:3" x14ac:dyDescent="0.25">
      <c r="C554" s="50"/>
    </row>
    <row r="555" spans="3:3" x14ac:dyDescent="0.25">
      <c r="C555" s="50"/>
    </row>
    <row r="556" spans="3:3" x14ac:dyDescent="0.25">
      <c r="C556" s="50"/>
    </row>
    <row r="557" spans="3:3" x14ac:dyDescent="0.25">
      <c r="C557" s="50"/>
    </row>
    <row r="558" spans="3:3" x14ac:dyDescent="0.25">
      <c r="C558" s="50"/>
    </row>
    <row r="559" spans="3:3" x14ac:dyDescent="0.25">
      <c r="C559" s="50"/>
    </row>
    <row r="560" spans="3:3" x14ac:dyDescent="0.25">
      <c r="C560" s="50"/>
    </row>
    <row r="561" spans="3:3" x14ac:dyDescent="0.25">
      <c r="C561" s="50"/>
    </row>
    <row r="562" spans="3:3" x14ac:dyDescent="0.25">
      <c r="C562" s="50"/>
    </row>
    <row r="563" spans="3:3" x14ac:dyDescent="0.25">
      <c r="C563" s="50"/>
    </row>
    <row r="564" spans="3:3" x14ac:dyDescent="0.25">
      <c r="C564" s="50"/>
    </row>
    <row r="565" spans="3:3" x14ac:dyDescent="0.25">
      <c r="C565" s="50"/>
    </row>
    <row r="566" spans="3:3" x14ac:dyDescent="0.25">
      <c r="C566" s="50"/>
    </row>
    <row r="567" spans="3:3" x14ac:dyDescent="0.25">
      <c r="C567" s="50"/>
    </row>
    <row r="568" spans="3:3" x14ac:dyDescent="0.25">
      <c r="C568" s="50"/>
    </row>
    <row r="569" spans="3:3" x14ac:dyDescent="0.25">
      <c r="C569" s="50"/>
    </row>
    <row r="570" spans="3:3" x14ac:dyDescent="0.25">
      <c r="C570" s="50"/>
    </row>
    <row r="571" spans="3:3" x14ac:dyDescent="0.25">
      <c r="C571" s="50"/>
    </row>
    <row r="572" spans="3:3" x14ac:dyDescent="0.25">
      <c r="C572" s="50"/>
    </row>
    <row r="573" spans="3:3" x14ac:dyDescent="0.25">
      <c r="C573" s="50"/>
    </row>
    <row r="574" spans="3:3" x14ac:dyDescent="0.25">
      <c r="C574" s="50"/>
    </row>
    <row r="575" spans="3:3" x14ac:dyDescent="0.25">
      <c r="C575" s="50"/>
    </row>
    <row r="576" spans="3:3" x14ac:dyDescent="0.25">
      <c r="C576" s="50"/>
    </row>
    <row r="577" spans="3:3" x14ac:dyDescent="0.25">
      <c r="C577" s="50"/>
    </row>
    <row r="578" spans="3:3" x14ac:dyDescent="0.25">
      <c r="C578" s="50"/>
    </row>
    <row r="579" spans="3:3" x14ac:dyDescent="0.25">
      <c r="C579" s="50"/>
    </row>
    <row r="580" spans="3:3" x14ac:dyDescent="0.25">
      <c r="C580" s="50"/>
    </row>
    <row r="581" spans="3:3" x14ac:dyDescent="0.25">
      <c r="C581" s="50"/>
    </row>
    <row r="582" spans="3:3" x14ac:dyDescent="0.25">
      <c r="C582" s="50"/>
    </row>
    <row r="583" spans="3:3" x14ac:dyDescent="0.25">
      <c r="C583" s="50"/>
    </row>
    <row r="584" spans="3:3" x14ac:dyDescent="0.25">
      <c r="C584" s="50"/>
    </row>
    <row r="585" spans="3:3" x14ac:dyDescent="0.25">
      <c r="C585" s="50"/>
    </row>
    <row r="586" spans="3:3" x14ac:dyDescent="0.25">
      <c r="C586" s="50"/>
    </row>
    <row r="587" spans="3:3" x14ac:dyDescent="0.25">
      <c r="C587" s="50"/>
    </row>
    <row r="588" spans="3:3" x14ac:dyDescent="0.25">
      <c r="C588" s="50"/>
    </row>
    <row r="589" spans="3:3" x14ac:dyDescent="0.25">
      <c r="C589" s="50"/>
    </row>
    <row r="590" spans="3:3" x14ac:dyDescent="0.25">
      <c r="C590" s="50"/>
    </row>
    <row r="591" spans="3:3" x14ac:dyDescent="0.25">
      <c r="C591" s="50"/>
    </row>
    <row r="592" spans="3:3" x14ac:dyDescent="0.25">
      <c r="C592" s="50"/>
    </row>
    <row r="593" spans="3:3" x14ac:dyDescent="0.25">
      <c r="C593" s="50"/>
    </row>
    <row r="594" spans="3:3" x14ac:dyDescent="0.25">
      <c r="C594" s="50"/>
    </row>
    <row r="595" spans="3:3" x14ac:dyDescent="0.25">
      <c r="C595" s="50"/>
    </row>
    <row r="596" spans="3:3" x14ac:dyDescent="0.25">
      <c r="C596" s="50"/>
    </row>
    <row r="597" spans="3:3" x14ac:dyDescent="0.25">
      <c r="C597" s="50"/>
    </row>
    <row r="598" spans="3:3" x14ac:dyDescent="0.25">
      <c r="C598" s="50"/>
    </row>
    <row r="599" spans="3:3" x14ac:dyDescent="0.25">
      <c r="C599" s="50"/>
    </row>
    <row r="600" spans="3:3" x14ac:dyDescent="0.25">
      <c r="C600" s="50"/>
    </row>
    <row r="601" spans="3:3" x14ac:dyDescent="0.25">
      <c r="C601" s="50"/>
    </row>
    <row r="602" spans="3:3" x14ac:dyDescent="0.25">
      <c r="C602" s="50"/>
    </row>
    <row r="603" spans="3:3" x14ac:dyDescent="0.25">
      <c r="C603" s="50"/>
    </row>
    <row r="604" spans="3:3" x14ac:dyDescent="0.25">
      <c r="C604" s="50"/>
    </row>
    <row r="605" spans="3:3" x14ac:dyDescent="0.25">
      <c r="C605" s="50"/>
    </row>
    <row r="606" spans="3:3" x14ac:dyDescent="0.25">
      <c r="C606" s="50"/>
    </row>
    <row r="607" spans="3:3" x14ac:dyDescent="0.25">
      <c r="C607" s="50"/>
    </row>
    <row r="608" spans="3:3" x14ac:dyDescent="0.25">
      <c r="C608" s="50"/>
    </row>
    <row r="609" spans="3:3" x14ac:dyDescent="0.25">
      <c r="C609" s="50"/>
    </row>
    <row r="610" spans="3:3" x14ac:dyDescent="0.25">
      <c r="C610" s="50"/>
    </row>
    <row r="611" spans="3:3" x14ac:dyDescent="0.25">
      <c r="C611" s="50"/>
    </row>
    <row r="612" spans="3:3" x14ac:dyDescent="0.25">
      <c r="C612" s="50"/>
    </row>
    <row r="613" spans="3:3" x14ac:dyDescent="0.25">
      <c r="C613" s="50"/>
    </row>
    <row r="614" spans="3:3" x14ac:dyDescent="0.25">
      <c r="C614" s="50"/>
    </row>
    <row r="615" spans="3:3" x14ac:dyDescent="0.25">
      <c r="C615" s="50"/>
    </row>
    <row r="616" spans="3:3" x14ac:dyDescent="0.25">
      <c r="C616" s="50"/>
    </row>
    <row r="617" spans="3:3" x14ac:dyDescent="0.25">
      <c r="C617" s="50"/>
    </row>
    <row r="618" spans="3:3" x14ac:dyDescent="0.25">
      <c r="C618" s="50"/>
    </row>
    <row r="619" spans="3:3" x14ac:dyDescent="0.25">
      <c r="C619" s="50"/>
    </row>
    <row r="620" spans="3:3" x14ac:dyDescent="0.25">
      <c r="C620" s="50"/>
    </row>
    <row r="621" spans="3:3" x14ac:dyDescent="0.25">
      <c r="C621" s="50"/>
    </row>
    <row r="622" spans="3:3" x14ac:dyDescent="0.25">
      <c r="C622" s="50"/>
    </row>
    <row r="623" spans="3:3" x14ac:dyDescent="0.25">
      <c r="C623" s="50"/>
    </row>
    <row r="624" spans="3:3" x14ac:dyDescent="0.25">
      <c r="C624" s="50"/>
    </row>
    <row r="625" spans="3:3" x14ac:dyDescent="0.25">
      <c r="C625" s="50"/>
    </row>
    <row r="626" spans="3:3" x14ac:dyDescent="0.25">
      <c r="C626" s="50"/>
    </row>
    <row r="627" spans="3:3" x14ac:dyDescent="0.25">
      <c r="C627" s="50"/>
    </row>
    <row r="628" spans="3:3" x14ac:dyDescent="0.25">
      <c r="C628" s="50"/>
    </row>
    <row r="629" spans="3:3" x14ac:dyDescent="0.25">
      <c r="C629" s="50"/>
    </row>
    <row r="630" spans="3:3" x14ac:dyDescent="0.25">
      <c r="C630" s="50"/>
    </row>
    <row r="631" spans="3:3" x14ac:dyDescent="0.25">
      <c r="C631" s="50"/>
    </row>
    <row r="632" spans="3:3" x14ac:dyDescent="0.25">
      <c r="C632" s="50"/>
    </row>
    <row r="633" spans="3:3" x14ac:dyDescent="0.25">
      <c r="C633" s="50"/>
    </row>
    <row r="634" spans="3:3" x14ac:dyDescent="0.25">
      <c r="C634" s="50"/>
    </row>
    <row r="635" spans="3:3" x14ac:dyDescent="0.25">
      <c r="C635" s="50"/>
    </row>
    <row r="636" spans="3:3" x14ac:dyDescent="0.25">
      <c r="C636" s="50"/>
    </row>
    <row r="637" spans="3:3" x14ac:dyDescent="0.25">
      <c r="C637" s="50"/>
    </row>
    <row r="638" spans="3:3" x14ac:dyDescent="0.25">
      <c r="C638" s="50"/>
    </row>
    <row r="639" spans="3:3" x14ac:dyDescent="0.25">
      <c r="C639" s="50"/>
    </row>
    <row r="640" spans="3:3" x14ac:dyDescent="0.25">
      <c r="C640" s="50"/>
    </row>
    <row r="641" spans="3:3" x14ac:dyDescent="0.25">
      <c r="C641" s="50"/>
    </row>
    <row r="642" spans="3:3" x14ac:dyDescent="0.25">
      <c r="C642" s="50"/>
    </row>
    <row r="643" spans="3:3" x14ac:dyDescent="0.25">
      <c r="C643" s="50"/>
    </row>
    <row r="644" spans="3:3" x14ac:dyDescent="0.25">
      <c r="C644" s="50"/>
    </row>
    <row r="645" spans="3:3" x14ac:dyDescent="0.25">
      <c r="C645" s="50"/>
    </row>
    <row r="646" spans="3:3" x14ac:dyDescent="0.25">
      <c r="C646" s="50"/>
    </row>
    <row r="647" spans="3:3" x14ac:dyDescent="0.25">
      <c r="C647" s="50"/>
    </row>
    <row r="648" spans="3:3" x14ac:dyDescent="0.25">
      <c r="C648" s="50"/>
    </row>
    <row r="649" spans="3:3" x14ac:dyDescent="0.25">
      <c r="C649" s="50"/>
    </row>
    <row r="650" spans="3:3" x14ac:dyDescent="0.25">
      <c r="C650" s="50"/>
    </row>
    <row r="651" spans="3:3" x14ac:dyDescent="0.25">
      <c r="C651" s="50"/>
    </row>
    <row r="652" spans="3:3" x14ac:dyDescent="0.25">
      <c r="C652" s="50"/>
    </row>
    <row r="653" spans="3:3" x14ac:dyDescent="0.25">
      <c r="C653" s="50"/>
    </row>
    <row r="654" spans="3:3" x14ac:dyDescent="0.25">
      <c r="C654" s="50"/>
    </row>
    <row r="655" spans="3:3" x14ac:dyDescent="0.25">
      <c r="C655" s="50"/>
    </row>
    <row r="656" spans="3:3" x14ac:dyDescent="0.25">
      <c r="C656" s="50"/>
    </row>
    <row r="657" spans="3:3" x14ac:dyDescent="0.25">
      <c r="C657" s="50"/>
    </row>
    <row r="658" spans="3:3" x14ac:dyDescent="0.25">
      <c r="C658" s="50"/>
    </row>
    <row r="659" spans="3:3" x14ac:dyDescent="0.25">
      <c r="C659" s="50"/>
    </row>
    <row r="660" spans="3:3" x14ac:dyDescent="0.25">
      <c r="C660" s="50"/>
    </row>
    <row r="661" spans="3:3" x14ac:dyDescent="0.25">
      <c r="C661" s="50"/>
    </row>
    <row r="662" spans="3:3" x14ac:dyDescent="0.25">
      <c r="C662" s="50"/>
    </row>
    <row r="663" spans="3:3" x14ac:dyDescent="0.25">
      <c r="C663" s="50"/>
    </row>
    <row r="664" spans="3:3" x14ac:dyDescent="0.25">
      <c r="C664" s="50"/>
    </row>
    <row r="665" spans="3:3" x14ac:dyDescent="0.25">
      <c r="C665" s="50"/>
    </row>
    <row r="666" spans="3:3" x14ac:dyDescent="0.25">
      <c r="C666" s="50"/>
    </row>
    <row r="667" spans="3:3" x14ac:dyDescent="0.25">
      <c r="C667" s="50"/>
    </row>
    <row r="668" spans="3:3" x14ac:dyDescent="0.25">
      <c r="C668" s="50"/>
    </row>
    <row r="669" spans="3:3" x14ac:dyDescent="0.25">
      <c r="C669" s="50"/>
    </row>
    <row r="670" spans="3:3" x14ac:dyDescent="0.25">
      <c r="C670" s="50"/>
    </row>
    <row r="671" spans="3:3" x14ac:dyDescent="0.25">
      <c r="C671" s="50"/>
    </row>
    <row r="672" spans="3:3" x14ac:dyDescent="0.25">
      <c r="C672" s="50"/>
    </row>
    <row r="673" spans="3:3" x14ac:dyDescent="0.25">
      <c r="C673" s="50"/>
    </row>
    <row r="674" spans="3:3" x14ac:dyDescent="0.25">
      <c r="C674" s="50"/>
    </row>
    <row r="675" spans="3:3" x14ac:dyDescent="0.25">
      <c r="C675" s="50"/>
    </row>
    <row r="676" spans="3:3" x14ac:dyDescent="0.25">
      <c r="C676" s="50"/>
    </row>
    <row r="677" spans="3:3" x14ac:dyDescent="0.25">
      <c r="C677" s="50"/>
    </row>
    <row r="678" spans="3:3" x14ac:dyDescent="0.25">
      <c r="C678" s="50"/>
    </row>
    <row r="679" spans="3:3" x14ac:dyDescent="0.25">
      <c r="C679" s="50"/>
    </row>
    <row r="680" spans="3:3" x14ac:dyDescent="0.25">
      <c r="C680" s="50"/>
    </row>
    <row r="681" spans="3:3" x14ac:dyDescent="0.25">
      <c r="C681" s="50"/>
    </row>
    <row r="682" spans="3:3" x14ac:dyDescent="0.25">
      <c r="C682" s="50"/>
    </row>
    <row r="683" spans="3:3" x14ac:dyDescent="0.25">
      <c r="C683" s="50"/>
    </row>
    <row r="684" spans="3:3" x14ac:dyDescent="0.25">
      <c r="C684" s="50"/>
    </row>
    <row r="685" spans="3:3" x14ac:dyDescent="0.25">
      <c r="C685" s="50"/>
    </row>
    <row r="686" spans="3:3" x14ac:dyDescent="0.25">
      <c r="C686" s="50"/>
    </row>
    <row r="687" spans="3:3" x14ac:dyDescent="0.25">
      <c r="C687" s="50"/>
    </row>
    <row r="688" spans="3:3" x14ac:dyDescent="0.25">
      <c r="C688" s="50"/>
    </row>
    <row r="689" spans="3:3" x14ac:dyDescent="0.25">
      <c r="C689" s="50"/>
    </row>
    <row r="690" spans="3:3" x14ac:dyDescent="0.25">
      <c r="C690" s="50"/>
    </row>
    <row r="691" spans="3:3" x14ac:dyDescent="0.25">
      <c r="C691" s="50"/>
    </row>
    <row r="692" spans="3:3" x14ac:dyDescent="0.25">
      <c r="C692" s="50"/>
    </row>
    <row r="693" spans="3:3" x14ac:dyDescent="0.25">
      <c r="C693" s="50"/>
    </row>
    <row r="694" spans="3:3" x14ac:dyDescent="0.25">
      <c r="C694" s="50"/>
    </row>
    <row r="695" spans="3:3" x14ac:dyDescent="0.25">
      <c r="C695" s="50"/>
    </row>
    <row r="696" spans="3:3" x14ac:dyDescent="0.25">
      <c r="C696" s="50"/>
    </row>
    <row r="697" spans="3:3" x14ac:dyDescent="0.25">
      <c r="C697" s="50"/>
    </row>
    <row r="698" spans="3:3" x14ac:dyDescent="0.25">
      <c r="C698" s="50"/>
    </row>
    <row r="699" spans="3:3" x14ac:dyDescent="0.25">
      <c r="C699" s="50"/>
    </row>
    <row r="700" spans="3:3" x14ac:dyDescent="0.25">
      <c r="C700" s="50"/>
    </row>
    <row r="701" spans="3:3" x14ac:dyDescent="0.25">
      <c r="C701" s="50"/>
    </row>
    <row r="702" spans="3:3" x14ac:dyDescent="0.25">
      <c r="C702" s="50"/>
    </row>
    <row r="703" spans="3:3" x14ac:dyDescent="0.25">
      <c r="C703" s="50"/>
    </row>
    <row r="704" spans="3:3" x14ac:dyDescent="0.25">
      <c r="C704" s="50"/>
    </row>
    <row r="705" spans="3:3" x14ac:dyDescent="0.25">
      <c r="C705" s="50"/>
    </row>
    <row r="706" spans="3:3" x14ac:dyDescent="0.25">
      <c r="C706" s="50"/>
    </row>
    <row r="707" spans="3:3" x14ac:dyDescent="0.25">
      <c r="C707" s="50"/>
    </row>
    <row r="708" spans="3:3" x14ac:dyDescent="0.25">
      <c r="C708" s="50"/>
    </row>
    <row r="709" spans="3:3" x14ac:dyDescent="0.25">
      <c r="C709" s="50"/>
    </row>
    <row r="710" spans="3:3" x14ac:dyDescent="0.25">
      <c r="C710" s="50"/>
    </row>
    <row r="711" spans="3:3" x14ac:dyDescent="0.25">
      <c r="C711" s="50"/>
    </row>
    <row r="712" spans="3:3" x14ac:dyDescent="0.25">
      <c r="C712" s="50"/>
    </row>
    <row r="713" spans="3:3" x14ac:dyDescent="0.25">
      <c r="C713" s="50"/>
    </row>
    <row r="714" spans="3:3" x14ac:dyDescent="0.25">
      <c r="C714" s="50"/>
    </row>
    <row r="715" spans="3:3" x14ac:dyDescent="0.25">
      <c r="C715" s="50"/>
    </row>
    <row r="716" spans="3:3" x14ac:dyDescent="0.25">
      <c r="C716" s="50"/>
    </row>
    <row r="717" spans="3:3" x14ac:dyDescent="0.25">
      <c r="C717" s="50"/>
    </row>
    <row r="718" spans="3:3" x14ac:dyDescent="0.25">
      <c r="C718" s="50"/>
    </row>
    <row r="719" spans="3:3" x14ac:dyDescent="0.25">
      <c r="C719" s="50"/>
    </row>
    <row r="720" spans="3:3" x14ac:dyDescent="0.25">
      <c r="C720" s="50"/>
    </row>
    <row r="721" spans="3:3" x14ac:dyDescent="0.25">
      <c r="C721" s="50"/>
    </row>
    <row r="722" spans="3:3" x14ac:dyDescent="0.25">
      <c r="C722" s="50"/>
    </row>
    <row r="723" spans="3:3" x14ac:dyDescent="0.25">
      <c r="C723" s="50"/>
    </row>
    <row r="724" spans="3:3" x14ac:dyDescent="0.25">
      <c r="C724" s="50"/>
    </row>
    <row r="725" spans="3:3" x14ac:dyDescent="0.25">
      <c r="C725" s="50"/>
    </row>
    <row r="726" spans="3:3" x14ac:dyDescent="0.25">
      <c r="C726" s="50"/>
    </row>
    <row r="727" spans="3:3" x14ac:dyDescent="0.25">
      <c r="C727" s="50"/>
    </row>
    <row r="728" spans="3:3" x14ac:dyDescent="0.25">
      <c r="C728" s="50"/>
    </row>
    <row r="729" spans="3:3" x14ac:dyDescent="0.25">
      <c r="C729" s="50"/>
    </row>
    <row r="730" spans="3:3" x14ac:dyDescent="0.25">
      <c r="C730" s="50"/>
    </row>
    <row r="731" spans="3:3" x14ac:dyDescent="0.25">
      <c r="C731" s="50"/>
    </row>
    <row r="732" spans="3:3" x14ac:dyDescent="0.25">
      <c r="C732" s="50"/>
    </row>
    <row r="733" spans="3:3" x14ac:dyDescent="0.25">
      <c r="C733" s="50"/>
    </row>
    <row r="734" spans="3:3" x14ac:dyDescent="0.25">
      <c r="C734" s="50"/>
    </row>
    <row r="735" spans="3:3" x14ac:dyDescent="0.25">
      <c r="C735" s="50"/>
    </row>
    <row r="736" spans="3:3" x14ac:dyDescent="0.25">
      <c r="C736" s="50"/>
    </row>
    <row r="737" spans="3:3" x14ac:dyDescent="0.25">
      <c r="C737" s="50"/>
    </row>
    <row r="738" spans="3:3" x14ac:dyDescent="0.25">
      <c r="C738" s="50"/>
    </row>
    <row r="739" spans="3:3" x14ac:dyDescent="0.25">
      <c r="C739" s="50"/>
    </row>
    <row r="740" spans="3:3" x14ac:dyDescent="0.25">
      <c r="C740" s="50"/>
    </row>
    <row r="741" spans="3:3" x14ac:dyDescent="0.25">
      <c r="C741" s="50"/>
    </row>
    <row r="742" spans="3:3" x14ac:dyDescent="0.25">
      <c r="C742" s="50"/>
    </row>
    <row r="743" spans="3:3" x14ac:dyDescent="0.25">
      <c r="C743" s="50"/>
    </row>
    <row r="744" spans="3:3" x14ac:dyDescent="0.25">
      <c r="C744" s="50"/>
    </row>
    <row r="745" spans="3:3" x14ac:dyDescent="0.25">
      <c r="C745" s="50"/>
    </row>
    <row r="746" spans="3:3" x14ac:dyDescent="0.25">
      <c r="C746" s="50"/>
    </row>
    <row r="747" spans="3:3" x14ac:dyDescent="0.25">
      <c r="C747" s="50"/>
    </row>
    <row r="748" spans="3:3" x14ac:dyDescent="0.25">
      <c r="C748" s="50"/>
    </row>
    <row r="749" spans="3:3" x14ac:dyDescent="0.25">
      <c r="C749" s="50"/>
    </row>
    <row r="750" spans="3:3" x14ac:dyDescent="0.25">
      <c r="C750" s="50"/>
    </row>
    <row r="751" spans="3:3" x14ac:dyDescent="0.25">
      <c r="C751" s="50"/>
    </row>
    <row r="752" spans="3:3" x14ac:dyDescent="0.25">
      <c r="C752" s="50"/>
    </row>
    <row r="753" spans="3:3" x14ac:dyDescent="0.25">
      <c r="C753" s="50"/>
    </row>
    <row r="754" spans="3:3" x14ac:dyDescent="0.25">
      <c r="C754" s="50"/>
    </row>
    <row r="755" spans="3:3" x14ac:dyDescent="0.25">
      <c r="C755" s="50"/>
    </row>
    <row r="756" spans="3:3" x14ac:dyDescent="0.25">
      <c r="C756" s="50"/>
    </row>
    <row r="757" spans="3:3" x14ac:dyDescent="0.25">
      <c r="C757" s="50"/>
    </row>
    <row r="758" spans="3:3" x14ac:dyDescent="0.25">
      <c r="C758" s="50"/>
    </row>
    <row r="759" spans="3:3" x14ac:dyDescent="0.25">
      <c r="C759" s="50"/>
    </row>
    <row r="760" spans="3:3" x14ac:dyDescent="0.25">
      <c r="C760" s="50"/>
    </row>
    <row r="761" spans="3:3" x14ac:dyDescent="0.25">
      <c r="C761" s="50"/>
    </row>
    <row r="762" spans="3:3" x14ac:dyDescent="0.25">
      <c r="C762" s="50"/>
    </row>
    <row r="763" spans="3:3" x14ac:dyDescent="0.25">
      <c r="C763" s="50"/>
    </row>
    <row r="764" spans="3:3" x14ac:dyDescent="0.25">
      <c r="C764" s="50"/>
    </row>
    <row r="765" spans="3:3" x14ac:dyDescent="0.25">
      <c r="C765" s="50"/>
    </row>
    <row r="766" spans="3:3" x14ac:dyDescent="0.25">
      <c r="C766" s="50"/>
    </row>
    <row r="767" spans="3:3" x14ac:dyDescent="0.25">
      <c r="C767" s="50"/>
    </row>
    <row r="768" spans="3:3" x14ac:dyDescent="0.25">
      <c r="C768" s="50"/>
    </row>
    <row r="769" spans="3:3" x14ac:dyDescent="0.25">
      <c r="C769" s="50"/>
    </row>
    <row r="770" spans="3:3" x14ac:dyDescent="0.25">
      <c r="C770" s="50"/>
    </row>
    <row r="771" spans="3:3" x14ac:dyDescent="0.25">
      <c r="C771" s="50"/>
    </row>
    <row r="772" spans="3:3" x14ac:dyDescent="0.25">
      <c r="C772" s="50"/>
    </row>
    <row r="773" spans="3:3" x14ac:dyDescent="0.25">
      <c r="C773" s="50"/>
    </row>
    <row r="774" spans="3:3" x14ac:dyDescent="0.25">
      <c r="C774" s="50"/>
    </row>
    <row r="775" spans="3:3" x14ac:dyDescent="0.25">
      <c r="C775" s="50"/>
    </row>
    <row r="776" spans="3:3" x14ac:dyDescent="0.25">
      <c r="C776" s="50"/>
    </row>
    <row r="777" spans="3:3" x14ac:dyDescent="0.25">
      <c r="C777" s="50"/>
    </row>
    <row r="778" spans="3:3" x14ac:dyDescent="0.25">
      <c r="C778" s="50"/>
    </row>
    <row r="779" spans="3:3" x14ac:dyDescent="0.25">
      <c r="C779" s="50"/>
    </row>
    <row r="780" spans="3:3" x14ac:dyDescent="0.25">
      <c r="C780" s="50"/>
    </row>
    <row r="781" spans="3:3" x14ac:dyDescent="0.25">
      <c r="C781" s="50"/>
    </row>
    <row r="782" spans="3:3" x14ac:dyDescent="0.25">
      <c r="C782" s="50"/>
    </row>
    <row r="783" spans="3:3" x14ac:dyDescent="0.25">
      <c r="C783" s="50"/>
    </row>
    <row r="784" spans="3:3" x14ac:dyDescent="0.25">
      <c r="C784" s="50"/>
    </row>
    <row r="785" spans="3:3" x14ac:dyDescent="0.25">
      <c r="C785" s="50"/>
    </row>
    <row r="786" spans="3:3" x14ac:dyDescent="0.25">
      <c r="C786" s="50"/>
    </row>
    <row r="787" spans="3:3" x14ac:dyDescent="0.25">
      <c r="C787" s="50"/>
    </row>
    <row r="788" spans="3:3" x14ac:dyDescent="0.25">
      <c r="C788" s="50"/>
    </row>
    <row r="789" spans="3:3" x14ac:dyDescent="0.25">
      <c r="C789" s="50"/>
    </row>
    <row r="790" spans="3:3" x14ac:dyDescent="0.25">
      <c r="C790" s="50"/>
    </row>
    <row r="791" spans="3:3" x14ac:dyDescent="0.25">
      <c r="C791" s="50"/>
    </row>
    <row r="792" spans="3:3" x14ac:dyDescent="0.25">
      <c r="C792" s="50"/>
    </row>
    <row r="793" spans="3:3" x14ac:dyDescent="0.25">
      <c r="C793" s="50"/>
    </row>
    <row r="794" spans="3:3" x14ac:dyDescent="0.25">
      <c r="C794" s="50"/>
    </row>
    <row r="795" spans="3:3" x14ac:dyDescent="0.25">
      <c r="C795" s="50"/>
    </row>
    <row r="796" spans="3:3" x14ac:dyDescent="0.25">
      <c r="C796" s="50"/>
    </row>
    <row r="797" spans="3:3" x14ac:dyDescent="0.25">
      <c r="C797" s="50"/>
    </row>
    <row r="798" spans="3:3" x14ac:dyDescent="0.25">
      <c r="C798" s="50"/>
    </row>
    <row r="799" spans="3:3" x14ac:dyDescent="0.25">
      <c r="C799" s="50"/>
    </row>
    <row r="800" spans="3:3" x14ac:dyDescent="0.25">
      <c r="C800" s="50"/>
    </row>
    <row r="801" spans="3:3" x14ac:dyDescent="0.25">
      <c r="C801" s="50"/>
    </row>
    <row r="802" spans="3:3" x14ac:dyDescent="0.25">
      <c r="C802" s="50"/>
    </row>
    <row r="803" spans="3:3" x14ac:dyDescent="0.25">
      <c r="C803" s="50"/>
    </row>
    <row r="804" spans="3:3" x14ac:dyDescent="0.25">
      <c r="C804" s="50"/>
    </row>
    <row r="805" spans="3:3" x14ac:dyDescent="0.25">
      <c r="C805" s="50"/>
    </row>
    <row r="806" spans="3:3" x14ac:dyDescent="0.25">
      <c r="C806" s="50"/>
    </row>
    <row r="807" spans="3:3" x14ac:dyDescent="0.25">
      <c r="C807" s="50"/>
    </row>
    <row r="808" spans="3:3" x14ac:dyDescent="0.25">
      <c r="C808" s="50"/>
    </row>
    <row r="809" spans="3:3" x14ac:dyDescent="0.25">
      <c r="C809" s="50"/>
    </row>
    <row r="810" spans="3:3" x14ac:dyDescent="0.25">
      <c r="C810" s="50"/>
    </row>
    <row r="811" spans="3:3" x14ac:dyDescent="0.25">
      <c r="C811" s="50"/>
    </row>
    <row r="812" spans="3:3" x14ac:dyDescent="0.25">
      <c r="C812" s="50"/>
    </row>
    <row r="813" spans="3:3" x14ac:dyDescent="0.25">
      <c r="C813" s="50"/>
    </row>
    <row r="814" spans="3:3" x14ac:dyDescent="0.25">
      <c r="C814" s="50"/>
    </row>
    <row r="815" spans="3:3" x14ac:dyDescent="0.25">
      <c r="C815" s="50"/>
    </row>
    <row r="816" spans="3:3" x14ac:dyDescent="0.25">
      <c r="C816" s="50"/>
    </row>
    <row r="817" spans="3:3" x14ac:dyDescent="0.25">
      <c r="C817" s="50"/>
    </row>
    <row r="818" spans="3:3" x14ac:dyDescent="0.25">
      <c r="C818" s="50"/>
    </row>
    <row r="819" spans="3:3" x14ac:dyDescent="0.25">
      <c r="C819" s="50"/>
    </row>
    <row r="820" spans="3:3" x14ac:dyDescent="0.25">
      <c r="C820" s="50"/>
    </row>
    <row r="821" spans="3:3" x14ac:dyDescent="0.25">
      <c r="C821" s="50"/>
    </row>
    <row r="822" spans="3:3" x14ac:dyDescent="0.25">
      <c r="C822" s="50"/>
    </row>
    <row r="823" spans="3:3" x14ac:dyDescent="0.25">
      <c r="C823" s="50"/>
    </row>
    <row r="824" spans="3:3" x14ac:dyDescent="0.25">
      <c r="C824" s="50"/>
    </row>
    <row r="825" spans="3:3" x14ac:dyDescent="0.25">
      <c r="C825" s="50"/>
    </row>
    <row r="826" spans="3:3" x14ac:dyDescent="0.25">
      <c r="C826" s="50"/>
    </row>
    <row r="827" spans="3:3" x14ac:dyDescent="0.25">
      <c r="C827" s="50"/>
    </row>
    <row r="828" spans="3:3" x14ac:dyDescent="0.25">
      <c r="C828" s="50"/>
    </row>
    <row r="829" spans="3:3" x14ac:dyDescent="0.25">
      <c r="C829" s="50"/>
    </row>
    <row r="830" spans="3:3" x14ac:dyDescent="0.25">
      <c r="C830" s="50"/>
    </row>
    <row r="831" spans="3:3" x14ac:dyDescent="0.25">
      <c r="C831" s="50"/>
    </row>
    <row r="832" spans="3:3" x14ac:dyDescent="0.25">
      <c r="C832" s="50"/>
    </row>
    <row r="833" spans="3:3" x14ac:dyDescent="0.25">
      <c r="C833" s="50"/>
    </row>
    <row r="834" spans="3:3" x14ac:dyDescent="0.25">
      <c r="C834" s="50"/>
    </row>
    <row r="835" spans="3:3" x14ac:dyDescent="0.25">
      <c r="C835" s="50"/>
    </row>
    <row r="836" spans="3:3" x14ac:dyDescent="0.25">
      <c r="C836" s="50"/>
    </row>
    <row r="837" spans="3:3" x14ac:dyDescent="0.25">
      <c r="C837" s="50"/>
    </row>
    <row r="838" spans="3:3" x14ac:dyDescent="0.25">
      <c r="C838" s="50"/>
    </row>
    <row r="839" spans="3:3" x14ac:dyDescent="0.25">
      <c r="C839" s="50"/>
    </row>
    <row r="840" spans="3:3" x14ac:dyDescent="0.25">
      <c r="C840" s="50"/>
    </row>
    <row r="841" spans="3:3" x14ac:dyDescent="0.25">
      <c r="C841" s="50"/>
    </row>
    <row r="842" spans="3:3" x14ac:dyDescent="0.25">
      <c r="C842" s="50"/>
    </row>
    <row r="843" spans="3:3" x14ac:dyDescent="0.25">
      <c r="C843" s="50"/>
    </row>
    <row r="844" spans="3:3" x14ac:dyDescent="0.25">
      <c r="C844" s="50"/>
    </row>
    <row r="845" spans="3:3" x14ac:dyDescent="0.25">
      <c r="C845" s="50"/>
    </row>
    <row r="846" spans="3:3" x14ac:dyDescent="0.25">
      <c r="C846" s="50"/>
    </row>
    <row r="847" spans="3:3" x14ac:dyDescent="0.25">
      <c r="C847" s="50"/>
    </row>
    <row r="848" spans="3:3" x14ac:dyDescent="0.25">
      <c r="C848" s="50"/>
    </row>
    <row r="849" spans="3:3" x14ac:dyDescent="0.25">
      <c r="C849" s="50"/>
    </row>
    <row r="850" spans="3:3" x14ac:dyDescent="0.25">
      <c r="C850" s="50"/>
    </row>
    <row r="851" spans="3:3" x14ac:dyDescent="0.25">
      <c r="C851" s="50"/>
    </row>
    <row r="852" spans="3:3" x14ac:dyDescent="0.25">
      <c r="C852" s="50"/>
    </row>
    <row r="853" spans="3:3" x14ac:dyDescent="0.25">
      <c r="C853" s="50"/>
    </row>
    <row r="854" spans="3:3" x14ac:dyDescent="0.25">
      <c r="C854" s="50"/>
    </row>
    <row r="855" spans="3:3" x14ac:dyDescent="0.25">
      <c r="C855" s="50"/>
    </row>
    <row r="856" spans="3:3" x14ac:dyDescent="0.25">
      <c r="C856" s="50"/>
    </row>
    <row r="857" spans="3:3" x14ac:dyDescent="0.25">
      <c r="C857" s="50"/>
    </row>
    <row r="858" spans="3:3" x14ac:dyDescent="0.25">
      <c r="C858" s="50"/>
    </row>
    <row r="859" spans="3:3" x14ac:dyDescent="0.25">
      <c r="C859" s="50"/>
    </row>
    <row r="860" spans="3:3" x14ac:dyDescent="0.25">
      <c r="C860" s="50"/>
    </row>
    <row r="861" spans="3:3" x14ac:dyDescent="0.25">
      <c r="C861" s="50"/>
    </row>
    <row r="862" spans="3:3" x14ac:dyDescent="0.25">
      <c r="C862" s="50"/>
    </row>
    <row r="863" spans="3:3" x14ac:dyDescent="0.25">
      <c r="C863" s="50"/>
    </row>
    <row r="864" spans="3:3" x14ac:dyDescent="0.25">
      <c r="C864" s="50"/>
    </row>
    <row r="865" spans="3:3" x14ac:dyDescent="0.25">
      <c r="C865" s="50"/>
    </row>
    <row r="866" spans="3:3" x14ac:dyDescent="0.25">
      <c r="C866" s="50"/>
    </row>
    <row r="867" spans="3:3" x14ac:dyDescent="0.25">
      <c r="C867" s="50"/>
    </row>
    <row r="868" spans="3:3" x14ac:dyDescent="0.25">
      <c r="C868" s="50"/>
    </row>
    <row r="869" spans="3:3" x14ac:dyDescent="0.25">
      <c r="C869" s="50"/>
    </row>
    <row r="870" spans="3:3" x14ac:dyDescent="0.25">
      <c r="C870" s="50"/>
    </row>
    <row r="871" spans="3:3" x14ac:dyDescent="0.25">
      <c r="C871" s="50"/>
    </row>
    <row r="872" spans="3:3" x14ac:dyDescent="0.25">
      <c r="C872" s="50"/>
    </row>
    <row r="873" spans="3:3" x14ac:dyDescent="0.25">
      <c r="C873" s="50"/>
    </row>
    <row r="874" spans="3:3" x14ac:dyDescent="0.25">
      <c r="C874" s="50"/>
    </row>
    <row r="875" spans="3:3" x14ac:dyDescent="0.25">
      <c r="C875" s="50"/>
    </row>
    <row r="876" spans="3:3" x14ac:dyDescent="0.25">
      <c r="C876" s="50"/>
    </row>
    <row r="877" spans="3:3" x14ac:dyDescent="0.25">
      <c r="C877" s="50"/>
    </row>
    <row r="878" spans="3:3" x14ac:dyDescent="0.25">
      <c r="C878" s="50"/>
    </row>
    <row r="879" spans="3:3" x14ac:dyDescent="0.25">
      <c r="C879" s="50"/>
    </row>
    <row r="880" spans="3:3" x14ac:dyDescent="0.25">
      <c r="C880" s="50"/>
    </row>
    <row r="881" spans="3:3" x14ac:dyDescent="0.25">
      <c r="C881" s="50"/>
    </row>
    <row r="882" spans="3:3" x14ac:dyDescent="0.25">
      <c r="C882" s="50"/>
    </row>
    <row r="883" spans="3:3" x14ac:dyDescent="0.25">
      <c r="C883" s="50"/>
    </row>
    <row r="884" spans="3:3" x14ac:dyDescent="0.25">
      <c r="C884" s="50"/>
    </row>
    <row r="885" spans="3:3" x14ac:dyDescent="0.25">
      <c r="C885" s="50"/>
    </row>
    <row r="886" spans="3:3" x14ac:dyDescent="0.25">
      <c r="C886" s="50"/>
    </row>
    <row r="887" spans="3:3" x14ac:dyDescent="0.25">
      <c r="C887" s="50"/>
    </row>
    <row r="888" spans="3:3" x14ac:dyDescent="0.25">
      <c r="C888" s="50"/>
    </row>
    <row r="889" spans="3:3" x14ac:dyDescent="0.25">
      <c r="C889" s="50"/>
    </row>
    <row r="890" spans="3:3" x14ac:dyDescent="0.25">
      <c r="C890" s="50"/>
    </row>
    <row r="891" spans="3:3" x14ac:dyDescent="0.25">
      <c r="C891" s="50"/>
    </row>
    <row r="892" spans="3:3" x14ac:dyDescent="0.25">
      <c r="C892" s="50"/>
    </row>
    <row r="893" spans="3:3" x14ac:dyDescent="0.25">
      <c r="C893" s="50"/>
    </row>
    <row r="894" spans="3:3" x14ac:dyDescent="0.25">
      <c r="C894" s="50"/>
    </row>
    <row r="895" spans="3:3" x14ac:dyDescent="0.25">
      <c r="C895" s="50"/>
    </row>
    <row r="896" spans="3:3" x14ac:dyDescent="0.25">
      <c r="C896" s="50"/>
    </row>
    <row r="897" spans="3:3" x14ac:dyDescent="0.25">
      <c r="C897" s="50"/>
    </row>
    <row r="898" spans="3:3" x14ac:dyDescent="0.25">
      <c r="C898" s="50"/>
    </row>
    <row r="899" spans="3:3" x14ac:dyDescent="0.25">
      <c r="C899" s="50"/>
    </row>
    <row r="900" spans="3:3" x14ac:dyDescent="0.25">
      <c r="C900" s="50"/>
    </row>
    <row r="901" spans="3:3" x14ac:dyDescent="0.25">
      <c r="C901" s="50"/>
    </row>
    <row r="902" spans="3:3" x14ac:dyDescent="0.25">
      <c r="C902" s="50"/>
    </row>
    <row r="903" spans="3:3" x14ac:dyDescent="0.25">
      <c r="C903" s="50"/>
    </row>
    <row r="904" spans="3:3" x14ac:dyDescent="0.25">
      <c r="C904" s="50"/>
    </row>
    <row r="905" spans="3:3" x14ac:dyDescent="0.25">
      <c r="C905" s="50"/>
    </row>
    <row r="906" spans="3:3" x14ac:dyDescent="0.25">
      <c r="C906" s="50"/>
    </row>
    <row r="907" spans="3:3" x14ac:dyDescent="0.25">
      <c r="C907" s="50"/>
    </row>
    <row r="908" spans="3:3" x14ac:dyDescent="0.25">
      <c r="C908" s="50"/>
    </row>
    <row r="909" spans="3:3" x14ac:dyDescent="0.25">
      <c r="C909" s="50"/>
    </row>
    <row r="910" spans="3:3" x14ac:dyDescent="0.25">
      <c r="C910" s="50"/>
    </row>
    <row r="911" spans="3:3" x14ac:dyDescent="0.25">
      <c r="C911" s="50"/>
    </row>
    <row r="912" spans="3:3" x14ac:dyDescent="0.25">
      <c r="C912" s="50"/>
    </row>
    <row r="913" spans="3:3" x14ac:dyDescent="0.25">
      <c r="C913" s="50"/>
    </row>
    <row r="914" spans="3:3" x14ac:dyDescent="0.25">
      <c r="C914" s="50"/>
    </row>
    <row r="915" spans="3:3" x14ac:dyDescent="0.25">
      <c r="C915" s="50"/>
    </row>
    <row r="916" spans="3:3" x14ac:dyDescent="0.25">
      <c r="C916" s="50"/>
    </row>
    <row r="917" spans="3:3" x14ac:dyDescent="0.25">
      <c r="C917" s="50"/>
    </row>
    <row r="918" spans="3:3" x14ac:dyDescent="0.25">
      <c r="C918" s="50"/>
    </row>
    <row r="919" spans="3:3" x14ac:dyDescent="0.25">
      <c r="C919" s="50"/>
    </row>
    <row r="920" spans="3:3" x14ac:dyDescent="0.25">
      <c r="C920" s="50"/>
    </row>
    <row r="921" spans="3:3" x14ac:dyDescent="0.25">
      <c r="C921" s="50"/>
    </row>
    <row r="922" spans="3:3" x14ac:dyDescent="0.25">
      <c r="C922" s="50"/>
    </row>
    <row r="923" spans="3:3" x14ac:dyDescent="0.25">
      <c r="C923" s="50"/>
    </row>
    <row r="924" spans="3:3" x14ac:dyDescent="0.25">
      <c r="C924" s="50"/>
    </row>
    <row r="925" spans="3:3" x14ac:dyDescent="0.25">
      <c r="C925" s="50"/>
    </row>
    <row r="926" spans="3:3" x14ac:dyDescent="0.25">
      <c r="C926" s="50"/>
    </row>
    <row r="927" spans="3:3" x14ac:dyDescent="0.25">
      <c r="C927" s="50"/>
    </row>
    <row r="928" spans="3:3" x14ac:dyDescent="0.25">
      <c r="C928" s="50"/>
    </row>
    <row r="929" spans="3:3" x14ac:dyDescent="0.25">
      <c r="C929" s="50"/>
    </row>
    <row r="930" spans="3:3" x14ac:dyDescent="0.25">
      <c r="C930" s="50"/>
    </row>
    <row r="931" spans="3:3" x14ac:dyDescent="0.25">
      <c r="C931" s="50"/>
    </row>
    <row r="932" spans="3:3" x14ac:dyDescent="0.25">
      <c r="C932" s="50"/>
    </row>
    <row r="933" spans="3:3" x14ac:dyDescent="0.25">
      <c r="C933" s="50"/>
    </row>
    <row r="934" spans="3:3" x14ac:dyDescent="0.25">
      <c r="C934" s="50"/>
    </row>
    <row r="935" spans="3:3" x14ac:dyDescent="0.25">
      <c r="C935" s="50"/>
    </row>
    <row r="936" spans="3:3" x14ac:dyDescent="0.25">
      <c r="C936" s="50"/>
    </row>
    <row r="937" spans="3:3" x14ac:dyDescent="0.25">
      <c r="C937" s="50"/>
    </row>
    <row r="938" spans="3:3" x14ac:dyDescent="0.25">
      <c r="C938" s="50"/>
    </row>
    <row r="939" spans="3:3" x14ac:dyDescent="0.25">
      <c r="C939" s="50"/>
    </row>
    <row r="940" spans="3:3" x14ac:dyDescent="0.25">
      <c r="C940" s="50"/>
    </row>
    <row r="941" spans="3:3" x14ac:dyDescent="0.25">
      <c r="C941" s="50"/>
    </row>
    <row r="942" spans="3:3" x14ac:dyDescent="0.25">
      <c r="C942" s="50"/>
    </row>
    <row r="943" spans="3:3" x14ac:dyDescent="0.25">
      <c r="C943" s="50"/>
    </row>
    <row r="944" spans="3:3" x14ac:dyDescent="0.25">
      <c r="C944" s="50"/>
    </row>
    <row r="945" spans="3:3" x14ac:dyDescent="0.25">
      <c r="C945" s="50"/>
    </row>
    <row r="946" spans="3:3" x14ac:dyDescent="0.25">
      <c r="C946" s="50"/>
    </row>
    <row r="947" spans="3:3" x14ac:dyDescent="0.25">
      <c r="C947" s="50"/>
    </row>
    <row r="948" spans="3:3" x14ac:dyDescent="0.25">
      <c r="C948" s="50"/>
    </row>
    <row r="949" spans="3:3" x14ac:dyDescent="0.25">
      <c r="C949" s="50"/>
    </row>
    <row r="950" spans="3:3" x14ac:dyDescent="0.25">
      <c r="C950" s="50"/>
    </row>
    <row r="951" spans="3:3" x14ac:dyDescent="0.25">
      <c r="C951" s="50"/>
    </row>
    <row r="952" spans="3:3" x14ac:dyDescent="0.25">
      <c r="C952" s="50"/>
    </row>
    <row r="953" spans="3:3" x14ac:dyDescent="0.25">
      <c r="C953" s="50"/>
    </row>
    <row r="954" spans="3:3" x14ac:dyDescent="0.25">
      <c r="C954" s="50"/>
    </row>
    <row r="955" spans="3:3" x14ac:dyDescent="0.25">
      <c r="C955" s="50"/>
    </row>
    <row r="956" spans="3:3" x14ac:dyDescent="0.25">
      <c r="C956" s="50"/>
    </row>
    <row r="957" spans="3:3" x14ac:dyDescent="0.25">
      <c r="C957" s="50"/>
    </row>
    <row r="958" spans="3:3" x14ac:dyDescent="0.25">
      <c r="C958" s="50"/>
    </row>
    <row r="959" spans="3:3" x14ac:dyDescent="0.25">
      <c r="C959" s="50"/>
    </row>
    <row r="960" spans="3:3" x14ac:dyDescent="0.25">
      <c r="C960" s="50"/>
    </row>
    <row r="961" spans="3:3" x14ac:dyDescent="0.25">
      <c r="C961" s="50"/>
    </row>
    <row r="962" spans="3:3" x14ac:dyDescent="0.25">
      <c r="C962" s="50"/>
    </row>
    <row r="963" spans="3:3" x14ac:dyDescent="0.25">
      <c r="C963" s="50"/>
    </row>
    <row r="964" spans="3:3" x14ac:dyDescent="0.25">
      <c r="C964" s="50"/>
    </row>
    <row r="965" spans="3:3" x14ac:dyDescent="0.25">
      <c r="C965" s="50"/>
    </row>
    <row r="966" spans="3:3" x14ac:dyDescent="0.25">
      <c r="C966" s="50"/>
    </row>
    <row r="967" spans="3:3" x14ac:dyDescent="0.25">
      <c r="C967" s="50"/>
    </row>
    <row r="968" spans="3:3" x14ac:dyDescent="0.25">
      <c r="C968" s="50"/>
    </row>
    <row r="969" spans="3:3" x14ac:dyDescent="0.25">
      <c r="C969" s="50"/>
    </row>
    <row r="970" spans="3:3" x14ac:dyDescent="0.25">
      <c r="C970" s="50"/>
    </row>
    <row r="971" spans="3:3" x14ac:dyDescent="0.25">
      <c r="C971" s="50"/>
    </row>
    <row r="972" spans="3:3" x14ac:dyDescent="0.25">
      <c r="C972" s="50"/>
    </row>
    <row r="973" spans="3:3" x14ac:dyDescent="0.25">
      <c r="C973" s="50"/>
    </row>
    <row r="974" spans="3:3" x14ac:dyDescent="0.25">
      <c r="C974" s="50"/>
    </row>
    <row r="975" spans="3:3" x14ac:dyDescent="0.25">
      <c r="C975" s="50"/>
    </row>
    <row r="976" spans="3:3" x14ac:dyDescent="0.25">
      <c r="C976" s="50"/>
    </row>
    <row r="977" spans="3:3" x14ac:dyDescent="0.25">
      <c r="C977" s="50"/>
    </row>
    <row r="978" spans="3:3" x14ac:dyDescent="0.25">
      <c r="C978" s="50"/>
    </row>
    <row r="979" spans="3:3" x14ac:dyDescent="0.25">
      <c r="C979" s="50"/>
    </row>
    <row r="980" spans="3:3" x14ac:dyDescent="0.25">
      <c r="C980" s="50"/>
    </row>
    <row r="981" spans="3:3" x14ac:dyDescent="0.25">
      <c r="C981" s="50"/>
    </row>
    <row r="982" spans="3:3" x14ac:dyDescent="0.25">
      <c r="C982" s="50"/>
    </row>
    <row r="983" spans="3:3" x14ac:dyDescent="0.25">
      <c r="C983" s="50"/>
    </row>
    <row r="984" spans="3:3" x14ac:dyDescent="0.25">
      <c r="C984" s="50"/>
    </row>
    <row r="985" spans="3:3" x14ac:dyDescent="0.25">
      <c r="C985" s="50"/>
    </row>
    <row r="986" spans="3:3" x14ac:dyDescent="0.25">
      <c r="C986" s="50"/>
    </row>
    <row r="987" spans="3:3" x14ac:dyDescent="0.25">
      <c r="C987" s="50"/>
    </row>
    <row r="988" spans="3:3" x14ac:dyDescent="0.25">
      <c r="C988" s="50"/>
    </row>
    <row r="989" spans="3:3" x14ac:dyDescent="0.25">
      <c r="C989" s="50"/>
    </row>
    <row r="990" spans="3:3" x14ac:dyDescent="0.25">
      <c r="C990" s="50"/>
    </row>
    <row r="991" spans="3:3" x14ac:dyDescent="0.25">
      <c r="C991" s="50"/>
    </row>
    <row r="992" spans="3:3" x14ac:dyDescent="0.25">
      <c r="C992" s="50"/>
    </row>
    <row r="993" spans="3:3" x14ac:dyDescent="0.25">
      <c r="C993" s="50"/>
    </row>
    <row r="994" spans="3:3" x14ac:dyDescent="0.25">
      <c r="C994" s="50"/>
    </row>
    <row r="995" spans="3:3" x14ac:dyDescent="0.25">
      <c r="C995" s="50"/>
    </row>
    <row r="996" spans="3:3" x14ac:dyDescent="0.25">
      <c r="C996" s="50"/>
    </row>
    <row r="997" spans="3:3" x14ac:dyDescent="0.25">
      <c r="C997" s="50"/>
    </row>
    <row r="998" spans="3:3" x14ac:dyDescent="0.25">
      <c r="C998" s="50"/>
    </row>
    <row r="999" spans="3:3" x14ac:dyDescent="0.25">
      <c r="C999" s="50"/>
    </row>
    <row r="1000" spans="3:3" x14ac:dyDescent="0.25">
      <c r="C1000" s="50"/>
    </row>
    <row r="1001" spans="3:3" x14ac:dyDescent="0.25">
      <c r="C1001" s="50"/>
    </row>
    <row r="1002" spans="3:3" x14ac:dyDescent="0.25">
      <c r="C1002" s="50"/>
    </row>
    <row r="1003" spans="3:3" x14ac:dyDescent="0.25">
      <c r="C1003" s="50"/>
    </row>
    <row r="1004" spans="3:3" x14ac:dyDescent="0.25">
      <c r="C1004" s="50"/>
    </row>
    <row r="1005" spans="3:3" x14ac:dyDescent="0.25">
      <c r="C1005" s="50"/>
    </row>
    <row r="1006" spans="3:3" x14ac:dyDescent="0.25">
      <c r="C1006" s="50"/>
    </row>
  </sheetData>
  <mergeCells count="116">
    <mergeCell ref="P7:P8"/>
    <mergeCell ref="Q7:R7"/>
    <mergeCell ref="M6:N6"/>
    <mergeCell ref="B6:G6"/>
    <mergeCell ref="I6:K6"/>
    <mergeCell ref="J7:J8"/>
    <mergeCell ref="I7:I8"/>
    <mergeCell ref="G7:G8"/>
    <mergeCell ref="E7:E8"/>
    <mergeCell ref="F7:F8"/>
    <mergeCell ref="K7:K8"/>
    <mergeCell ref="D7:D8"/>
    <mergeCell ref="B7:B8"/>
    <mergeCell ref="C7:C8"/>
    <mergeCell ref="AC11:AD11"/>
    <mergeCell ref="N7:N8"/>
    <mergeCell ref="F2:O4"/>
    <mergeCell ref="P4:Q4"/>
    <mergeCell ref="B2:E4"/>
    <mergeCell ref="P6:T6"/>
    <mergeCell ref="M7:M8"/>
    <mergeCell ref="AC20:AD20"/>
    <mergeCell ref="AC22:AD22"/>
    <mergeCell ref="Y11:Z11"/>
    <mergeCell ref="Y10:Z10"/>
    <mergeCell ref="Y9:Z9"/>
    <mergeCell ref="AA7:AB7"/>
    <mergeCell ref="Y7:Z8"/>
    <mergeCell ref="S7:S8"/>
    <mergeCell ref="T7:T8"/>
    <mergeCell ref="R3:T3"/>
    <mergeCell ref="R4:T4"/>
    <mergeCell ref="AC9:AD9"/>
    <mergeCell ref="AC10:AD10"/>
    <mergeCell ref="R2:T2"/>
    <mergeCell ref="Y20:Z20"/>
    <mergeCell ref="P3:Q3"/>
    <mergeCell ref="P2:Q2"/>
    <mergeCell ref="AC25:AD25"/>
    <mergeCell ref="AC26:AD26"/>
    <mergeCell ref="AC17:AD17"/>
    <mergeCell ref="AC18:AD18"/>
    <mergeCell ref="AC19:AD19"/>
    <mergeCell ref="Y29:Z29"/>
    <mergeCell ref="Y12:Z12"/>
    <mergeCell ref="Y17:Z17"/>
    <mergeCell ref="Y18:Z18"/>
    <mergeCell ref="Y13:Z13"/>
    <mergeCell ref="Y14:Z14"/>
    <mergeCell ref="AC29:AD29"/>
    <mergeCell ref="Y27:Z27"/>
    <mergeCell ref="AC27:AD27"/>
    <mergeCell ref="Y16:Z16"/>
    <mergeCell ref="Y15:Z15"/>
    <mergeCell ref="AC13:AD13"/>
    <mergeCell ref="AC12:AD12"/>
    <mergeCell ref="AC14:AD14"/>
    <mergeCell ref="AC15:AD15"/>
    <mergeCell ref="AC16:AD16"/>
    <mergeCell ref="Y19:Z19"/>
    <mergeCell ref="AF3:AG3"/>
    <mergeCell ref="AF4:AG4"/>
    <mergeCell ref="AF2:AG2"/>
    <mergeCell ref="AG7:AG8"/>
    <mergeCell ref="AF7:AF8"/>
    <mergeCell ref="AH7:AH8"/>
    <mergeCell ref="AC7:AD8"/>
    <mergeCell ref="W7:W8"/>
    <mergeCell ref="W6:AH6"/>
    <mergeCell ref="AE7:AE8"/>
    <mergeCell ref="X7:X8"/>
    <mergeCell ref="W2:Y4"/>
    <mergeCell ref="Z2:AE4"/>
    <mergeCell ref="AC44:AD44"/>
    <mergeCell ref="Y43:Z43"/>
    <mergeCell ref="Y45:Z45"/>
    <mergeCell ref="AC45:AD45"/>
    <mergeCell ref="AC42:AD42"/>
    <mergeCell ref="Y39:Z39"/>
    <mergeCell ref="Y38:Z38"/>
    <mergeCell ref="Y37:Z37"/>
    <mergeCell ref="AC36:AD36"/>
    <mergeCell ref="AC37:AD37"/>
    <mergeCell ref="AC39:AD39"/>
    <mergeCell ref="AC38:AD38"/>
    <mergeCell ref="Y36:Z36"/>
    <mergeCell ref="Y44:Z44"/>
    <mergeCell ref="Y41:Z41"/>
    <mergeCell ref="Y40:Z40"/>
    <mergeCell ref="AC40:AD40"/>
    <mergeCell ref="AC41:AD41"/>
    <mergeCell ref="Y42:Z42"/>
    <mergeCell ref="AC24:AD24"/>
    <mergeCell ref="AC23:AD23"/>
    <mergeCell ref="AC21:AD21"/>
    <mergeCell ref="Y23:Z23"/>
    <mergeCell ref="Y22:Z22"/>
    <mergeCell ref="Y25:Z25"/>
    <mergeCell ref="Y26:Z26"/>
    <mergeCell ref="Y21:Z21"/>
    <mergeCell ref="AC43:AD43"/>
    <mergeCell ref="Y31:Z31"/>
    <mergeCell ref="Y33:Z33"/>
    <mergeCell ref="Y32:Z32"/>
    <mergeCell ref="AC33:AD33"/>
    <mergeCell ref="AC35:AD35"/>
    <mergeCell ref="AC34:AD34"/>
    <mergeCell ref="AC28:AD28"/>
    <mergeCell ref="Y30:Z30"/>
    <mergeCell ref="AC32:AD32"/>
    <mergeCell ref="Y34:Z34"/>
    <mergeCell ref="Y35:Z35"/>
    <mergeCell ref="AC30:AD30"/>
    <mergeCell ref="AC31:AD31"/>
    <mergeCell ref="Y28:Z28"/>
    <mergeCell ref="Y24:Z24"/>
  </mergeCells>
  <dataValidations count="1">
    <dataValidation type="list" allowBlank="1" showErrorMessage="1" sqref="AH46 S46:S47">
      <formula1>"Frecuencia,Impacto,Frecuencia e Impacto"</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00. CORRUPCIÓN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Patricia Albornoz Jaque</dc:creator>
  <cp:lastModifiedBy>admin</cp:lastModifiedBy>
  <dcterms:created xsi:type="dcterms:W3CDTF">2018-02-01T01:18:04Z</dcterms:created>
  <dcterms:modified xsi:type="dcterms:W3CDTF">2018-02-01T16:46:07Z</dcterms:modified>
</cp:coreProperties>
</file>