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externalReferences>
    <externalReference r:id="rId6"/>
  </externalReferences>
  <definedNames>
    <definedName name="MODALIDAD_DE_SELECCIÓN">'[1]INFO GENERAL'!$A$471:$A$478</definedName>
  </definedNames>
  <calcPr fullCalcOnLoad="1"/>
</workbook>
</file>

<file path=xl/comments1.xml><?xml version="1.0" encoding="utf-8"?>
<comments xmlns="http://schemas.openxmlformats.org/spreadsheetml/2006/main">
  <authors>
    <author>dimareto</author>
  </authors>
  <commentList>
    <comment ref="C568" authorId="0">
      <text>
        <r>
          <rPr>
            <b/>
            <sz val="9"/>
            <rFont val="Tahoma"/>
            <family val="2"/>
          </rPr>
          <t>dimareto:</t>
        </r>
        <r>
          <rPr>
            <sz val="9"/>
            <rFont val="Tahoma"/>
            <family val="2"/>
          </rPr>
          <t xml:space="preserve">
Camilo N</t>
        </r>
      </text>
    </comment>
  </commentList>
</comments>
</file>

<file path=xl/sharedStrings.xml><?xml version="1.0" encoding="utf-8"?>
<sst xmlns="http://schemas.openxmlformats.org/spreadsheetml/2006/main" count="6070" uniqueCount="920">
  <si>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</si>
  <si>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</si>
  <si>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</si>
  <si>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</si>
  <si>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</si>
  <si>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</si>
  <si>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</si>
  <si>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</si>
  <si>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</si>
  <si>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</si>
  <si>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</si>
  <si>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</si>
  <si>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</si>
  <si>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</si>
  <si>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</si>
  <si>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</si>
  <si>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</si>
  <si>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</si>
  <si>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</si>
  <si>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</si>
  <si>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</si>
  <si>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</si>
  <si>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</si>
  <si>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</si>
  <si>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</si>
  <si>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</si>
  <si>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Misión</t>
  </si>
  <si>
    <t>Visión</t>
  </si>
  <si>
    <t>46181701
46181507</t>
  </si>
  <si>
    <t>77111603
77101505</t>
  </si>
  <si>
    <t>INSTITUTO DISTRITAL DE GESTION DEL RIESGO Y CAMBIO CLIMATICO - IDIGER</t>
  </si>
  <si>
    <t>Diagonal 47 N° 77B-09 Int. 7</t>
  </si>
  <si>
    <t>www.idiger.gov.co</t>
  </si>
  <si>
    <t>El Fondo de Prevención y Atención de Emergencias FOPAE tiene como misión, dirigir, coordinar y orientar el Sistema Distrital de Gestión de Riesgos –SDGR y promover políticas, normas, planes , programas y proyectos con el fin de reducir los riesgos para contribuir al mejoramiento de la calidad de vida de la población de Bogotá.</t>
  </si>
  <si>
    <t>En el 2020 el FOPAE será una entidad eficiente, con enfoque social y calidad humana, capaz de dirigir, coordinar y orientar el Sistema Distrital de Gestión de Riesgos para incidir eficazmente en los procesos sociales, sectoriales, territoriales, económicos e institucionales para la reducción de riesgos que contribuyan al mejoramiento de la calidad de vida de la población de Bogotá.</t>
  </si>
  <si>
    <t>El FOPAE promoverá el mejoramiento continuo a través de la dirección, coordinación y orientación del Sistema Distrital de Gestión de Riesgos –SDGR y gestionará políticas, normas, planes, programas y proyectos con el fin de reducir los riesgos de la población, integrando pautas con enfoque social, humano, económico, ambiental, sectorial y territorial sustentables bajo criterios de eficiencia, eficacia y efectividad, con el compromiso de:
 •Cumplir la normativa vigente aplicable y otros requisitos e iniciativas que voluntariamente se suscriban por parte del FOPAE.
•Desarrollar procesos de reducción, previsión y control permanente del riesgo en la ciudad, acordes con la operación de la entidad, el Plan de Desarrollo y los Planes estratégicos establecidos.
•Identificar los riesgos operativos y aspectos ambientales significativos asociados a las actividades del FOPAE, con el fin de minimizar los efectos adversos que estos puedan causar sobre la salud, el ambiente y el normal funcionamiento de la entidad.
•Proteger la información de la entidad frente a amenazas internas y externas, con el fin de asegurar la integridad, disponibilidad, legalidad y confidencialidad de la misma.
•Promover el desarrollo y el bienestar de nuestros funcionarios y contratistas mediante la implementación de programas de Seguridad y Salud en el trabajo.
•Prevenir la contaminación del ambiente mediante el manejo adecuado de los residuos producidos por la entidad, así como propender por el uso eficiente de los recursos naturales necesarios para su funcionamiento con el fin de reducir los impactos negativos que se puedan ocasionar al entorno.</t>
  </si>
  <si>
    <t>Javier Pava Sanchez</t>
  </si>
  <si>
    <t>DICIEMBRE</t>
  </si>
  <si>
    <t>Prestar servicios profesionales para brindar el apoyo a la entidad en la identificación, formulación y seguimiento del desarrollo de estudios de riesgos y monitoreo de las amenazas</t>
  </si>
  <si>
    <t>Adición al contrato No. 324 de 2013 cuyo objeto es "Prestar servicios profesionales al FOPAE para la recopilación de información y análisis de vulnerabilidad física, escenarios de daño y riesgo por procesos de remoción en masa en el Distrito Capital"</t>
  </si>
  <si>
    <t>Adición al contrato No. 432 de 2013 cuyo objeto es "Prestar servicios profesionales al FOPAE para la realización de pronunciamientos técnicos y la generación de conocimiento relacionado con la vulnerabilidad física, escenarios de daño y riesgo por remoción en masa"</t>
  </si>
  <si>
    <t>Prestar servicios como apoyo a la gestion  para adelantar actividades administrativas</t>
  </si>
  <si>
    <t>Reconocer los gastos a los que se refiere la clausula 7  "Obligaciones Generales del Contratante" Numeral 7.2 del contrato 162 de 2014.</t>
  </si>
  <si>
    <t>Adicion al contrato N. 122 de 2014 cuyo objeto es "Prestar servicios profesionales para brindar el apoyo a la entidad en la identificación, formulación y seguimiento del desarrollo de estudios de riesgos y monitoreo de las amenazas"</t>
  </si>
  <si>
    <t>Adicion al contrato N. 161 de 2014 cuyo objeto es "Prestar servicios profesionales para brindar el apoyo a la entidad en la identificación, formulación y seguimiento del desarrollo de estudios de riesgos y monitoreo de las amenazas</t>
  </si>
  <si>
    <t>Implementación de modelo lluvia deslizamiento en cuencas prioritarias del Distrito Capital</t>
  </si>
  <si>
    <t>Prestar servicios profesionales al FOPAE para las actividades de identificación, análisis  y evaluación de riesgo por inundación y avenidas torrenciales y diseño de sistemas de alerta tempranas de inundaciones</t>
  </si>
  <si>
    <t>Adición al contrato No. 574 de 2013 cuyo objeto es  "Prestar servicios profesionales al FOPAE para realizar análisis de riesgos asociados a procesos de remoción en masa e inundación y apoyar los pronunciamientos tecnicos de la entidad.</t>
  </si>
  <si>
    <t>Adición al contrato No. 575 de 2013 cuyo objeto es  "Prestar servicios profesionales al FOPAE para realizar actividades de análisis y conocimiento del riesgo mediante la elaboración de Conceptos técnicos de maneza y riesgo por procesos de remoción en masa y para el tramite de licencias de urbanismo y/o Construcción"</t>
  </si>
  <si>
    <t>Adición al contrato No. 471 de 2013 cuyo objeto es  "Prestar servicios profesionales al FOPAE para realizar actividades de análisis y conocimiento del riesgo mediante la elaboración de Conceptos técnicos de amaneza y riesgo por procesos de remoción en masa y para el tramite de licencias de urbanismo y/o Construcción"</t>
  </si>
  <si>
    <t>Contratar la prestaión de servicios profesionales para apoyar la formulación e implementación de metodologías e instrumentos para la identificación, análisis y evaluación de riesgos y cambio climático en el Distrito Capital</t>
  </si>
  <si>
    <t>Adicion al contrato N. 78 de 2014 cuyo objeto es "Prestar servicios profesionales a la entidad como asesor en geotecnia para el análisis de riesgo por remoción en masa y la definición de medidas para la mitigación y la recuperación"</t>
  </si>
  <si>
    <t xml:space="preserve">Prestar servicios de asesoria a la entidad en la formulación e implementación de metodologías de análisis de riesgos y en la definición de lineamientos para su reducción </t>
  </si>
  <si>
    <t>Prestar servicios profesionales para apoyar el conocimiento de riesgos y la definición de lineamientos para su reducción mediante la valoración y análisis económico de impactos y beneficios de la gestión de riesgos</t>
  </si>
  <si>
    <t>Prestar servicios profesionales para apoyar el conocimiento de riesgos y la definición de lineamientos para su reducción mediante el asesoramiento en análisis urbanístico y arquitectónico de asentamientos humanos y proyectos de reducción de riesgos</t>
  </si>
  <si>
    <t>Prestar servicios profesionales para apoyar el conocimiento de riesgos y la definición de lineamientos para su reducción mediante el asesoramiento en análisis urbanístico y arquitectónico de asentamientos humanos y proyectos de reducción de riesgos.</t>
  </si>
  <si>
    <t>Prestar servicios profesionales al FOPAE para realizar actividades de análisis y conocimiento del riesgo mediante la elaboración de conceptos técnicos de tipo estructural de acuerdo a los requerimientos de la entidad</t>
  </si>
  <si>
    <t xml:space="preserve">Prestar servicios profesionales para realizar actividades de análisis y conocimiento del riesgo mediante la elaboración de conceptos técnicos de amenaza y riesgo por procesos de remoción en masa </t>
  </si>
  <si>
    <t xml:space="preserve">Prestar servicios profesionales para la elaboración y revisión de conceptos técnicos de riesgos para la planificación territorial y programas de Gestión de Riesgos que adelanta la entidad
</t>
  </si>
  <si>
    <t xml:space="preserve">Adición al contrato No.620 de 2013  cuyo objeto es “Prestar servicios profesionales al FOPAE para las actividades de identificación, análisis  y evaluación de riesgo por inundación y apoyar la elaboración de pronunciamientos y conceptos técnicos de la entidad </t>
  </si>
  <si>
    <t xml:space="preserve">Adición al contrato No.646 de 2013  cuyo objeto es “Prestar servicios profesionales al FOPAE para las actividades de identificación, análisis  y evaluación de riesgo por procesos de remoción en masa y apoyar la elaboración de pronunciamientos y conceptos técnicos de la entidad </t>
  </si>
  <si>
    <t>Adición al contrato No. 353 de 2013  cuyo objeto es “Prestar servicios profesionales para realizar actividades de análisis y conocimiento del riesgo mediante la elaboración de conceptos técnicos de amenaza y riesgo por procesos de remoción en masa.”</t>
  </si>
  <si>
    <t>Adición al contrato No. 364 de 2013  cuyo objeto es “Prestar servicios profesionales para realizar actividades de análisis y conocimiento del riesgo mediante la elaboración de conceptos técnicos de amenaza y riesgo por procesos de inundación y avenidas torrenciales.”</t>
  </si>
  <si>
    <t>Adición al contrato No. 325 de 2013  cuyo objeto es “Prestar servicios profesionales para realizar actividades de análisis y conocimiento del riesgo mediante la elaboración de conceptos técnicos de amenaza y riesgo por procesos de remoción en masa.”</t>
  </si>
  <si>
    <t xml:space="preserve">Adición al contrato No.616 de 2013  cuyo objeto es “Prestar servicios profesionales al FOPAE para las actividades de identificación, análisis  y evaluación de riesgo por inundación y apoyar la elaboración de pronunciamientos y conceptos técnicos de la entidad  </t>
  </si>
  <si>
    <t>Adición al contrato No. 527 de 2013 cuyo objeto es "Prestar los servicios profesionales al FOPAE para realizar actividades de análisis y conocimiento del riesgo mediante la elaboración de conceptos técnicos de amenaza ruina solicitados al FOPAE dentro de actuaciones administrativas  y procesos policivos"</t>
  </si>
  <si>
    <t>Adición al convenio de asociación 524 de 2013 cuyo objeto es "Aunar esfuerzos para el desarrollo técnico científico del conocimiento y análisis geotécnico en la gestión de riesgos en el distrito capital"</t>
  </si>
  <si>
    <t>Prestación del servicio público terrestre automotor especial para apoyar las actividades a desarrollar en los diferentes proyectos a cargo del FOPAE</t>
  </si>
  <si>
    <t>Prestar servicios de apoyo técnico para adelantar actividades relacionadas con la preparación de información para la emisión de conceptos técnicos, diagnósticos y certificados de riesgo</t>
  </si>
  <si>
    <t>Contratar la prestación de servicios profesionales para el desarrollo técnico científico del conocimiento en análisis geotécnico y geo científico para la gestión de riesgos y adaptación al cambio climático en el Distrito Capital</t>
  </si>
  <si>
    <t>Adicion al contrato N. 151 de 2014 cuyo objeto es "Prestar servicios profesionales para la elaboración y revisión de conceptos técnicos de riesgos para la planificación territorial y programas de Gestión de Riesgos que adelanta la entidad"</t>
  </si>
  <si>
    <t>Adicion al contrato N. 168 de 2014 cuyo objeto es "Prestar servicios profesionales para la elaboración y revisión de conceptos técnicos de riesgos para la planificación territorial y programas de Gestión de Riesgos que adelanta la entidad"</t>
  </si>
  <si>
    <t>Adicion al contrato N. 178 de 2014 cuyo objeto es "Prestar servicios profesionales para la elaboración y revisión de conceptos técnicos de riesgos para la planificación territorial y programas de Gestión de Riesgos que adelanta la entidad"</t>
  </si>
  <si>
    <t>Prestar servicios de asesoria a la entidad en el análisis de metodologias para el conocimiento de bioingenieria y paisajismo en la intervencion de sitios prioritarios en zonas de ladera.</t>
  </si>
  <si>
    <t>Prestar Servicios Profesionales al FOPAE para el análisis de información de la red hidrometeorológica de Bogotá RHB y el desarrollo de metodologías para la evaluación de amenaza por inundaciones y avenidas torrenciales.</t>
  </si>
  <si>
    <t>Prestar servicios profesionales para la elaboración y revisión de conceptos técnicos de riesgos para la planificación territorial y programas de Gestión de Riesgos que adelanta la entidad</t>
  </si>
  <si>
    <t>Elaboración de los estudios técnicos de la urbanización Zarazota de la localidad de Rafael Uribe Uribe, en cumplimiento de la resolución 264 del 10 de Julio de 2014 "Por la cual se adoptan las medidas administrativas para el cumplimiento de la Sentencia proferida por el Tribunal Administrativo de Cundinamarca Sección Primera Subsección B dentro del expediente de la Acción Popular No. 25000-23-15-000-2003-01535-02</t>
  </si>
  <si>
    <t>Adición al contrato No.469 de 2013  cuyo objeto es  Prestar servicios profesionales al FOPAE para la planeación, implementación de acciones y el análisis de amenaza y riesgo por procesos de remoción en masa en el Distrito Capital</t>
  </si>
  <si>
    <t>Realizar la interventoria para " Elaboración de los estudios técnicos de la urbanización Zarazota de la localidad de Rafael Uribe Uribe, en cumplimiento de la resolución 264 del 10 de Julio de 2014 "Por la cual se adoptan las medidas administrativas para el cumplimiento de la Sentencia proferida por el Tribunal Administrativo de Cundinamarca Sección Primera Subsección B dentro del expediente de la Acción Popular No. 25000-23-15-000-2003-01535-02"</t>
  </si>
  <si>
    <t>Adicion al contrato N. 192 de 2014 cuyo objeto es "Prestar servicios profesionales para la elaboración y revisión de conceptos técnicos de riesgos para la planificación territorial y programas de Gestión de Riesgos que adelanta la entidad"</t>
  </si>
  <si>
    <t xml:space="preserve">Prestar servicios profesionales a la Entidad,  para la emisión de diagnósticos técnicos de riesgo en desarrollo del procedimiento de asistencia técnica </t>
  </si>
  <si>
    <t>Prestar servicios como apoyo a la gestion  para adelantar actividades administrativas en el Fondo de Prevención y atencion de emergencias de Bogota.</t>
  </si>
  <si>
    <t>Prestar servicios a la entidad como apoyo a la gestion  para adelantar actividades administrativas .</t>
  </si>
  <si>
    <t>Adicion al contrato 510 de 2013 cuyo objeto es "Prestar servicios profesionales al FOPAE para el análisis y formulación de la estrategia para el seguimiento de las recomendaciones generadas por la entidad: de los diagnósticos técnicos y conceptos"</t>
  </si>
  <si>
    <t>Adicion al contrato380 de 2013 cuyo objeto es "Prestar servicios profesionales al FOPAE para el desarrollo de actividades de diagnóstico técnico por situaciones o eventos de emergencias"</t>
  </si>
  <si>
    <t>Adicion al contrato 602 de 2013 cuyo objeto es "Prestar servicios profesionales al FOPAE para el desarrollo de actividades de diagnóstico técnico por situaciones o eventos de emergencias."</t>
  </si>
  <si>
    <t xml:space="preserve"> Adicion al contrato 381 de 2013 cuyo objeto es Prestar servicios profesionales al FOPAE para el desarrollo de actividades de diagnóstico técnico por situaciones o eventos de emergencias</t>
  </si>
  <si>
    <t xml:space="preserve"> Adicion al contrato 369 de 2013 cuyo objeto es Prestar servicios profesionales al FOPAE para el desarrollo de actividades de diagnóstico técnico por situaciones o eventos de emergencias</t>
  </si>
  <si>
    <t>Adicion al contrato  389 de 2013 cuyo objeto es Prestar servicios profesionales al FOPAE para el desarrollo de actividades de diagnóstico técnico por situaciones o eventos de emergencias</t>
  </si>
  <si>
    <t xml:space="preserve"> Adicion al contrato 618 de 2013 cuyo objeto es  Prestar servicios profesionales al FOPAE para el desarrollo de actividades de diagnóstico técnico y atención de situaciones o eventos de emergencia</t>
  </si>
  <si>
    <t xml:space="preserve"> Adicion al contrato 619 de 2013 cuyo objeto es  Prestar servicios profesionales al FOPAE para el desarrollo de actividades de diagnóstico técnico y atención de situaciones o eventos de emergencia</t>
  </si>
  <si>
    <t xml:space="preserve">Adicion al contrato 376 de 2013 cuyo objeto es " Prestar los servicios profesionales al FOPAE,  para el desarrollo de Actividades de Diagnóstico Técnico  por  situaciones o eventos de emergencia”. </t>
  </si>
  <si>
    <t>Efectuar los pagos al Sistema General de Seguridad Social en Riesgos Laborales de las personas que se encuentran bajo la modalidad de contrato de prestación de servicios profesionales o de apoyo, clasificados en riesgo laboral V, de conformidad con lo establecido en la Ley 1562 de 2012 y el decreto 723 de 2013</t>
  </si>
  <si>
    <t>Adicion al contrato 171 de 2014 cuyo objeto es "Prestar servicios profesionales a la Entidad,  para la emisión de diagnósticos técnicos de riesgo en desarrollo del procedimiento de asistencia técnica"</t>
  </si>
  <si>
    <t>Adicion al contrato 172 de 2014 cuyo objeto es "Prestar servicios profesionales a la Entidad,  para la emisión de diagnósticos técnicos de riesgo en desarrollo del procedimiento de asistencia técnica"</t>
  </si>
  <si>
    <t>Prestar los servicios profesionales a la entidad, para la emisión de diagnósticos tecnicos de riesgo en desarrollo del procedimiento de asistencia técnica.</t>
  </si>
  <si>
    <t>Elaborar los estudios y diseños detallados de obras de mitigación en el sector de Casa Loma de la localidad de Ciudad Bolivar.</t>
  </si>
  <si>
    <t>Realizar la interventoria de los estudios y diseños detallados de obras de mitigación del sector  Casa Loma de la localidad de Ciudad Bolivar ciudad de Bogotá, D.C.</t>
  </si>
  <si>
    <t>Prestar servicios profesionales a la entidad como asesor en geotecnia para el análisis de riesgo por remoción en masa y la definición de medidas para la mitigación y la recuperación.</t>
  </si>
  <si>
    <t>Prestar servicios profesionales a la Entidad para la reducción de riesgos mediante el apoyo a la caracterización y  priorización de poligonos de intervención por procesos de remoción en masa</t>
  </si>
  <si>
    <t>Prestar servicios profesionales a la Entidad para la reducción de riesgos mediante el acompañamiento técnico y la supervisión de estudios,  diseños y obras de mitigacion</t>
  </si>
  <si>
    <t>Prestar servicios profesionales a la Entidad para levantamientos topograficos detallados en sitios priorizados en el Distrito Capital, de acuerdo con los requerimientos tecnicos</t>
  </si>
  <si>
    <t>Prestar servicios profesionales a la entidad para el apoyo técnico en la formulación y seguimiento de procesos contractuales</t>
  </si>
  <si>
    <t>Prestar servicios profesionales a la Entidad para la reducción de riesgos mediante el acompañamiento técnico y la supervisión en actividades pre-contractuales y  contractuales de estudios,  diseños y obras de mitigacion</t>
  </si>
  <si>
    <t>Adición al contrato No. 360 de 2013 cuyo objeto es "Prestar servicios profesionales al FOPAE para la reducción de riesgos mediante la caracterización de sitios de intervención y el acompañamiento y la supervisión en actividades pre-contractuales y  contractuales para la mitigacion y la recuperación"</t>
  </si>
  <si>
    <t>Adición al contrato No. 464 de 2013 cuyo objeto es "Prestar servicios profesionales al FOPAE para la reducción del riesgo mediante el apoyo en geotecnia para la implementación de obras menores de mitigación."</t>
  </si>
  <si>
    <t>Adición al contrato No. 532 de 2013 cuyo objeto es  "Prestar servicios profesionales al FOPAE para el levantamiento topografico detallado en sitios priorizados en el Distrito Capital."</t>
  </si>
  <si>
    <t>Adición al contrato No. 426 de 2013 cuyo objeto es "Prestar servicios profesionales al FOPAE para la reducción de riesgos mediante el apoyo a la caracterización y  priorización de sitios prioritarios de intervención "</t>
  </si>
  <si>
    <t>Adición al contrato No. 427de 2013 cuyo objeto es "Prestar servicios profesionales al FOPAE como asesor en geotecnia para el análisis de riesgo por remoción en masa y la definición de medidas para la mitigación y la recuperación."</t>
  </si>
  <si>
    <t>Adición al contrato No. 351 de 2013 cuyo objeto es "Prestar servicios profesionales al FOPAE para la reducción de riesgos mediante el acompañamiento y la supervisión en actividades pre-contractuales y  contractuales de estudios,  diseños y obras de mitigacion y recuperación"</t>
  </si>
  <si>
    <t>Adición al contrato No. 361 de 2013 cuyo objeto es "Prestar servicios profesionales al FOPAE para la reducción de riesgos mediante el análisis geotecnico y el acompañamiento y la supervisión en actividades pre-contractuales y contractuales de estudios, diseños y obras de mitigacion y recuperación"</t>
  </si>
  <si>
    <t>Adición al contrato No. 449 de 2013 cuyo objeto es "Prestar servicios profesionales al FOPAE para la reducción de riesgos mediante la formulación,  seguimiento técnico y administrativo  y supervisión de convenios y procesos contractuales para la mitigación y recuperación"</t>
  </si>
  <si>
    <t>Adicion al contrato 502 del 2013 cuyo objeto es " Apoyo a la supervisión de los estudio y diseños para obras de mitigación por procesos de remoción en masa en el barrio Sotavento nuevo sector de la Localidad de Ciudad Bolívar y el barrio Madrid de la Localidad de Rafael Uribe Uribe de la Ciudad de Bogotá, D.C., de acuerdo con la descripción, especificaciones y demás condiciones establecidas en el pliego de condiciones y en especial con las establecidas en el Anexo Técnico"</t>
  </si>
  <si>
    <t>Prestar servicios profesionales a la Entidad para la reducción del riesgo mediante el apoyo en geotecnia  para el análisis de riesgo por remoción en masa y la definición de medidas para la mitigación y la recuperación.</t>
  </si>
  <si>
    <t>Prestar servicios de apoyo a la gestión para adelantar actividades administrativas en la entidad</t>
  </si>
  <si>
    <t>Prestar servicios profesionales para apoyar la elaboración de estudios técnicos administrativos y  financieros de la etapa precontractual de los proyectos de inversión de la entidad</t>
  </si>
  <si>
    <t>Adicion al contrato 632 de 2013 cuyo objeto es “Desarrollar Las Labores De  Exploración Directa Y  Ensayos De Laboratorio De Suelos Que Se Requieran En Los Sitios Priorizados Por El FOPAE, En Las Diferentes Localidades Del Distrito Capital, Mediante La Modalidad De Monto Agotable Sin Reajuste”</t>
  </si>
  <si>
    <t>Prestar servicios profesionales a la entidad para la reducción de riesgo mediante el acompañamiento técnico y apoyo a la supervisión en la ejecucion de  obras de mitigación</t>
  </si>
  <si>
    <t>Adicion al contrato 748 de 2014 cuyo objeto es "Prestar servicios profesionales a la entidad como asesor en geotecnia para el análisis de riesgo por remoción en masa y la definición de medidas para la mitigación y la recuperación"</t>
  </si>
  <si>
    <t>Adicion al contrato 92 de 2014 cuyo objeto es "Prestar servicios profesionales a la Entidad para la reducción del riesgo mediante el apoyo en geotecnia  para el análisis de riesgo por remoción en masa y la definición de medidas para la mitigación y la recuperación"</t>
  </si>
  <si>
    <t>Adicion al contrato 170 de 2014 cuyo objeto es "Prestar servicios profesionales a la Entidad,  para la emisión de diagnósticos técnicos de riesgo en desarrollo del procedimiento de asistencia técnica"</t>
  </si>
  <si>
    <t>Contratar por el sistema de precios unitarios fijos sin formula de reajuste la construcción de las obras de mitigación de riesgos en el  sector codito vía al Guavio localidad de Usaquén y en el  sector de diana Turbay sector comuneros localidad Rafael Uribe Uribe.</t>
  </si>
  <si>
    <t>Contratar la interventoria técnica y financiera para la construcción de obras de mitigación de riesgo por proceso de remoción en masa en el barrio Domingo Lain de la localidad de Ciudad Bolívar de la ciudad de Bogotá</t>
  </si>
  <si>
    <t>Realizar la fragmentación, el retiro y disposición de bloques rocosos en condición de riesgo  en los sectores de Codito "Las Monjas", Delicias del Carmen, Granjas de San Pablo y Buenos Aires.</t>
  </si>
  <si>
    <t>Contratar por el sistema de precios unitarios fijos sin formula de reajuste la construcción de las obras de mitigación de riesgos en el sector de codito mirador cancha poligono P-06 estudio regional Localidad de Usaquen</t>
  </si>
  <si>
    <t>Adición al contrato 629 de 2013 "Contratar por el sistema de precios unitarios la construcción de obras de mitigación de riesgo por proceso de remoción en masa en el barrio Villa de Bolívar de la localidad de ciudad bolívar"</t>
  </si>
  <si>
    <t xml:space="preserve">Recursos disponibles para el traslado presupuestal - apropiación libre de toda afectación para traslado entre rubros de inversión por obras de mitigación fase II Moralva </t>
  </si>
  <si>
    <t>Aunar esfuerzos para el desarrollo de acciones sociambientales para facilitar la recuperación, renaturalización; y apropiación del terrritorio afectado por riesgo en los sectores de cordillera sur, Tierra Linda, La Cumbre y Zanjón de la Estrella en la localidad de Ciudad Bolivar.</t>
  </si>
  <si>
    <t>Adición al contrato 643 de 2013 cuyo objeto es "Apoyo a la supervisión para la construcción de obras de mitigación de riesgo por proceso de remoción en masa en el barrio villas de bolívar de la localidad de ciudad bolívar de la ciudad de Bogotá."</t>
  </si>
  <si>
    <t>Contratar la interventoría para la construcción de las obras de mitigación de riesgos en el  sector codito vía al Guavio localidad de Usaquén y en el  sector de diana Turbay sector comuneros localidad Rafael Uribe Uribe.</t>
  </si>
  <si>
    <t>Adición al contrato 052 de 2014 cuyo objeto "Contratar la interventoría técnica y  financiera para la construcción de obras de mitigación de riesgo por proceso de remoción en  masa en el barrio domingo Laín de la localidad de ciudad bolívar  de la ciudad de Bogotá."</t>
  </si>
  <si>
    <t>Contratar la Interventoría a la construcción de las obras de mitigación de riesgos en el sector de codito mirador cancha poligono P-06 estudio regional Localidad de Usaquen</t>
  </si>
  <si>
    <t xml:space="preserve">Adición al contrato 659 de 2013 cuyo objeto es" contratar por el sistema de precios unitarios la construcción de  obras de mitigación de riesgo por proceso de remoción en  masa en el barrio domingo Laín de la localidad de ciudad bolívar  de la ciudad de Bogotá"
</t>
  </si>
  <si>
    <t>Adicion y prorroga del contrato N° 99 de 2014 cuyo objeto es "Realizar la fragmentación, el retiro y disposición de bloques rocosos en condición de riesgo  en los sectores de Codito "Las Monjas", Delicias del Carmen, Granjas de San Pablo y Buenos Aires"</t>
  </si>
  <si>
    <t>Segunda adición al contrato 052 de 2014 cuyo objeto es "Contratar la interventoría técnica y financiera para la construcción de obras de mitigación de riesgo por procesos de remoción en masa en el barrio domingo Laín de la Localidad de ciudad Bolívar de la ciudad de Bogotá"</t>
  </si>
  <si>
    <t xml:space="preserve">Prestar servicios profesionales a la Entidad para la reducción de riesgos mediante el apoyo a la caracterización y  priorización de polígonos de intervención por procesos de remoción en masa
</t>
  </si>
  <si>
    <t xml:space="preserve">Aunar esfuerzos entre el Fondo de Prevención y Atención de Emergencias - FOPAE (en transición a IDIGER) y el Instituto Distrital para la Protección de la Niñez y la Juventud  - IDIPRON, para apoyar las políticas de formación y promoción de la población juvenil vulnerable, mediante la instrucción y conformación de Grupos Pioneros en Gestión de Riesgos, para la ejecución de acciones de reducción de riesgos y medidas de recuperación integral de áreas afectadas por riesgo en las diferentes localidades de Bogotá </t>
  </si>
  <si>
    <t>Adición al contrato No. 357 de 2013 cuyo objeto es "Prestar servicios profesionales al FOPAE para la reducción de riesgos mediante la coordinación y articulación interinstitucional y la construcción e implementación de agendas de gestión para los sitios prioritarios de intervención"</t>
  </si>
  <si>
    <t>Prestar servicios profesionales al FOPAE para la reducción de riesgos mediante la coordinación interinstitucional  para la gestión del riesgo por inundación, crecidas súbitas y avenidas torrenciales en las zonas aluviales del distrito capital</t>
  </si>
  <si>
    <t xml:space="preserve">Tercera adición al Acuerdo de Cooperación 542 de 2013 cuyo objeto es "Fortalecer el liderazgo de Bogotá en las discusiones de ciudades sostenibles y seguras, a través de la construcción y posicionamiento de una agenda distrital de resiliencia urbana, en el marco del Plan de Desarrollo Bogotá Humana""
</t>
  </si>
  <si>
    <t>Suministro de  ​materiales de ​ferreter​ía, agregados petreos y materiales orgánicos para atender las obras de mitigación ​; obras menores​; emergencias​; recuperación ​ ​ de áreas en riesgo ​; reparación y/o reconstrucción​  ​de viviendas en riesgo; ​y demás que requiera ​ la entidad​</t>
  </si>
  <si>
    <t>Adición al Contrato No.  501 de 2013 , cuyo objeto es "SUMINISTRAR INSUMOS Y MATERIALES PARA CONSTRUCCIÓN DE OBRAS MENORES DE MITIGACIÓN DE RIESGO INMINENTE, EMERGENCIAS Y RECUPERACIÓN DE ÁREAS AFECTADAS"</t>
  </si>
  <si>
    <t>Aunar esfuerzos técnicos operativos, administrativos y financieros, entre el IDIGER, la Empresa de Acueducto, Alcantarillado y Aseo  de  Bogotá  EAB-ESP y la Empresa Aguas de Bogotá S.A. ESP, para realizar el retiro de residuos sólidos y actividades complementarias en canales y quebradas para la  reducción de riesgo de inundaciones en diferentes sitios de la ciudad.</t>
  </si>
  <si>
    <t xml:space="preserve">Realizar las de obras tendientes a la  estabilización y renaturalización de las márgenes de la quebrada  la trompeta en el sector del divino niño de la localidad de ciudad bolívar a precios unitarios fijos y sin fórmula de reajuste
</t>
  </si>
  <si>
    <t xml:space="preserve">Prestar servicios profesionales a la Entidad mediante el apoyo técnico en Hidrología e Hidráulica con el fin de garantizar el funcionamiento de quebradas y canales para el drenaje de aguas lluvias y la reduccion de riesgos por inundación </t>
  </si>
  <si>
    <t>Prestar servicios profesionales a la entidad como asesor en diseños de sistemas de drenaje urbano y de obras hidráulicas para el manejo integral de los canales y quebradas en el distrito capital</t>
  </si>
  <si>
    <t xml:space="preserve">Interventoría para realizar las obras tendientes a la  estabilización y renaturalización de las márgenes de la quebrada  la trompeta en el sector del Divino Niño de la Localidad de Ciudad Bolívar a precios unitarios fijos y sin fórmula de reajuste.
</t>
  </si>
  <si>
    <t>Adicion al contrato N 186 de 2014 cuyo objeto es "Prestar servicios profesionales a la Entidad mediante el apoyo técnico en Hidrología e Hidráulica con el fin de garantizar el funcionamiento de quebradas y canales para el drenaje de aguas lluvias y la reduccion de riesgos por inundación"</t>
  </si>
  <si>
    <t>Prestar servicios profesionales a la entidad mediante el apoyo técnico en hidrología e hidráulica con el fin de garantizar el funcionamiento de quebradas y canales para el drenaje de aguas lluvias y la reducción de riesgos por inundación</t>
  </si>
  <si>
    <t>Prestar servicios profesionales a la entidad mediante el apoyo técnico ambiental para el manejo del drenaje de aguas lluvias y la reducción de riesgos por inundación.</t>
  </si>
  <si>
    <t xml:space="preserve">Prestar servicios profesionales a la entidad para el  seguimiento  técnico y operativo de obras de mitigación y mantenimiento de quebradas y canales para la reducción de riesgos por inundación </t>
  </si>
  <si>
    <t>Prestar servicios profesionales de asesoría y coordinación para la ejecución de acciones operativas de fortalecimiento de la capacidad de resiliencia y medidas de adaptación al cambio climático</t>
  </si>
  <si>
    <t xml:space="preserve">Estudio y diseño de obras para la estabilización de márgenes, control de erosión, socavación, y renaturalización del curso del río fucha en el tramo comprendido desde la carrera 19 este hasta la carrera 1 este, de la Localidad de San Cristóbal de la ciudad de Bogotá, D.C., de acuerdo con la descripción, especificaciones y demás condiciones establecidas en el pliego de condiciones y en especial con las establecidas en el Anexo Técnico.
</t>
  </si>
  <si>
    <t xml:space="preserve">Prestar servicios profesionales para el apoyo a la supervision del estudio y diseño de obras para la estabilización de márgenes, control de erosión, socavación, y renaturalización del curso del río fucha en el tramo comprendido desde la carrera 19 este hasta la carrera 1 este, de la Localidad de San Cristóbal de la ciudad de Bogotá, D.C., de acuerdo con la descripción, especificaciones y demás condiciones establecidas en el pliego de condiciones y en especial con las establecidas en el Anexo Técnico.
</t>
  </si>
  <si>
    <t>Adicion al contrato N 420 de 2014 cuyo objeto es "Prestar servicios profesionales de asesoría y coordinación para la ejecución de acciones operativas de fortalecimiento de la capacidad de resiliencia y medidas de adaptación al cambio climático"</t>
  </si>
  <si>
    <t>Prestar servicios profesionales a la Entidad para levantamientos topograficos detallados  de acuerdo con los requerimientos tecnicos del IDIGER.</t>
  </si>
  <si>
    <t xml:space="preserve">Prestar servicios profesionales a la Entidad mediante el apoyo técnico ambiental  para el manejo del drenaje de aguas lluvias y la reduccion de riesgos por inundación </t>
  </si>
  <si>
    <t xml:space="preserve">Realizar el mantenimiento y recuperación de capacidades hidráulicas de zonas de amortiguación y puntos críticos de crecientes e inundaciones a precios unitarios fijos a monto agotable.
</t>
  </si>
  <si>
    <t>Asesorar a la entidad en la estructuración de la documentación y estudios requeridos para dar inicio a la fase precontractual de los proyectos de inversión</t>
  </si>
  <si>
    <t>Prestar servicios profesionales a la entidad como apoyo técnico en los diseños de sistemas de drenaje urbano y de obras hidráulicas para el manejo integral de los canales y quebradas en el distrito capital</t>
  </si>
  <si>
    <t>Aunar esfuerzos técnicos, administrativos, legales y financieros para la contratación de la adecuación Hidrogeomorfológica y la Restauración Ecológica del brazo del humedal Juan Amarillo o Tibabuyes, e intervención integral en las zonas aledañas a los cuerpos de agua de la Localidad de Suba.</t>
  </si>
  <si>
    <t>Contratar a titulo de arrendamiento inmueble(s) para garantizar el almacenamiento de elementos y/o la instalación de puestos de trabajo para los contratistas y/o funcionarios del FOPAE en transición a IDIGER.</t>
  </si>
  <si>
    <t xml:space="preserve">Aunar esfuerzos para la implementación del proyecto  demostrativo de operación y manejo del sistema Urbano de drenaje sostenible como estrategia de reducción de riesgos de inundación y adaptación al cambio climático, en el Jardín Botánico de Bogotá José Celestino Mutis
</t>
  </si>
  <si>
    <t>Prestar servicios de apoyo administrativo al IDIGER para el desarrollo de las actividades relacionadas  con las intervenciones de quebradas y canales para la reducción del riesgo de inundaciones</t>
  </si>
  <si>
    <t xml:space="preserve">Prestar servicios profesionales en la implementación de medidas de mitigación, mantenimiento preventivo y acciones operativas de la capacidad de resiliencia  y adaptación al cambio climático del Distrito Capital. </t>
  </si>
  <si>
    <t xml:space="preserve">Prestar servicios profesionales a la entidad mediante el apoyo técnico ambiental para el manejo del drenaje de aguas lluvias y la reducción de riesgos por inundación. </t>
  </si>
  <si>
    <t>Prestar servicios profesionales  de asesoría técnica para  la formulación del plan estratégico y el diseño de obras de transformación del sistema de drenaje urbano sostenible del Distrito Capital.</t>
  </si>
  <si>
    <t>Adición y prorroga al contrato No. 542 de 2013 cuyo objeto es "Fortalecer el liderazgo de Bogotá en las discusiones de ciudades sostenibles y seguras, a través de la construcción y posicionamiento de una agenda distrital de resiliencia urbana, en el marco del plan de desarrollo de la Bogotá Humana"</t>
  </si>
  <si>
    <t xml:space="preserve">Prestar servicios profesionales para asesorar los estudios técnicos requeridos en la definicion de la estructura administrativa del IDIGER que incluye las funciones de la entidad referentes al manejo del drenaje de la ciudad </t>
  </si>
  <si>
    <t>Prestar servicios profesionales para apoyar la elaboracion de los estudios de cargas de trabajo para la estructura administrativa del IDIGER, que incluye las funciones de la entidad referentes al manejo del drenaje de la ciudad</t>
  </si>
  <si>
    <t>Prestar servicios de apoyo al IDIGER para el desarrollo de las actividades de intervencio en quebradas y canales a cargo de la entidad.</t>
  </si>
  <si>
    <t>Adicion al contrato N 309 de 2014 cuyo objeto es "Prestar servicios profesionales a la Entidad mediante el apoyo técnico ambiental  para el manejo del drenaje de aguas lluvias y la reduccion de riesgos por inundación"</t>
  </si>
  <si>
    <t>Adicion al contrato N 358 de 2014 cuyo objeto es "Prestar servicios profesionales a la Entidad mediante el apoyo técnico ambiental  para el manejo del drenaje de aguas lluvias y la reduccion de riesgos por inundación"</t>
  </si>
  <si>
    <t>Adicion al contrato N 98 de 2014 cuyo objeto es "Asesorar a la entidad en la estructuración e implementación del modelo de manejo del sistema de drenaje pluvial de Bogotá y el fortaleciemitno de capacidades ejecutoras de la entidad"</t>
  </si>
  <si>
    <t>Adicion al contrato N 395 de 2014 cuyo objeto es "Prestar servicios profesionales a la entidad como asesor en diseños de sistemas de drenaje urbano y de obras hidráulicas para el manejo integral de los canales y quebradas en el distrito capital"</t>
  </si>
  <si>
    <t xml:space="preserve">Prestar servicios profesionales al IDIGER para realzar análisis hidrometeorológicos que incorporen los posibles escenarios futuros de precipitación y drenaje en Bogotá teniendo en cuenta los efectos del Cambio Climático
</t>
  </si>
  <si>
    <t>Prestar los servicios profesionales para dar cumplimiento  a los procedimientos del área de Preparativos y  Respuesta de la Subdirección de Coordinación de  Emergencias de la entidad.</t>
  </si>
  <si>
    <t>Prestar los servicios profesionales especializados para dar cumplimiento a los procedimientos del  revisión y asesoramiento de los diferentes planes e instrumentos del área de Preparativos y Respuesta de la entidad.</t>
  </si>
  <si>
    <t>Adicion al contrato de Prestacion de servicios n. 406 de 2013 cuyo objeto es "Prestar los servicios profesionales para dar cumplimiento  a los procedimientos del área de Preparativos  de la Subdirección de  Emergencias del FOPAE"</t>
  </si>
  <si>
    <t>Adicion al contrato de Prestacion de servicios n. 419 de 2013 cuyo objeto es "Prestar los servicios profesionales especializados para dar cumplimiento a los procedimientos del  revisión y asesoramiento de los diferentes planes e instrumentos del área de Preparativos "</t>
  </si>
  <si>
    <t>Prestar los servicios profesionales para el apoyo al Sistema de Alertas Tempranas-SAT del área de preparativos y respuesta de la Subdirección de Coordinación de Emergencias de la Entidad.</t>
  </si>
  <si>
    <t>Contrato de ciencia y tecnología para el desarrollo e implementación del monitoreo en tiempo real de tormentas eléctricas para el Sistema de Alertas Tempranas en el Distrito Capital</t>
  </si>
  <si>
    <t>Prestar los servicios profesionales para el desarrollo de  políticas para los preparativos para la Atención de Emergencias, enfocados al  entrenamiento de las entidades del SDGR</t>
  </si>
  <si>
    <t>Contratar la prestación de servicios para la realización de capacitaciones y entrenamiento especializado en respuesta a emergencia a entidades del Sistema Distrital de Gestión de Riesgos y Cambio Climático y organizaciones sociales y comunitarias en el Distrito Capital.</t>
  </si>
  <si>
    <t>Adición al contrato de prestacion de servicios No. 657 de 2013 cuyo objeto es "Prestar los servicios profesionales para el desarrollo de estrategias y políticas para los preparativos para la Atención de Emergencias, enfocados al  entrenamiento de las entidades del SDGR"</t>
  </si>
  <si>
    <t>Adicion al contrato de PS n. 613 de 2013 cuyo objeto es "Prestar servicios apoyo técnico para la revisión, ajuste y modificación de los planes e instrumentos de preparativos de respuesta a emergencias del Plan de Emergencias de Bogotá"</t>
  </si>
  <si>
    <t>Aunar esfuerzos para el cubrimiento, registro audiovisual y transmisión STREAMING – HANGOUT  de las actividades realizadas en el mes de la gestión del riesgo.</t>
  </si>
  <si>
    <t>Prestar sus servicios profesionales en el apoyo para el desarrollo de acciones, soporte, seguimiento, coordinación  y control sobre procedimientos logísticos y manejo de Centro de Reservas</t>
  </si>
  <si>
    <t>Prestar servicios a la entidad, como apoyo a la gestión en actividades operativas y logísticas en el centro de reserva de la Entidad.</t>
  </si>
  <si>
    <t>004 Prestar servicios a la entidad, como apoyo a la gestión en actividades operativas y logísticas en el centro de reserva de la Entidad.</t>
  </si>
  <si>
    <t>Prestar servicios de mantenimiento preventivo y correctivo de los equipos del Centro de Reserva del FOPAE, incluida la mano de obra, repuestos y traslado de los los mismos.</t>
  </si>
  <si>
    <t>Suministro de  materiales de ferretería, agregados petreos y  materiales orgánicos para atender las obras de mitigación; obras menores; emergencias; recuperación de áreas en riesgo; reparación y/o reconstrucción de viviendas en riesgo; y demás que requiera la entidad.</t>
  </si>
  <si>
    <t>Alquiler de baños portátiles para el bienestar del personal que participa en las actidades de Gestión de Riesgos y atención de emergencias.</t>
  </si>
  <si>
    <t>Adición al contrato No. 622 de 2013, cuyo objeto es: Suministrar los refrigerios, comidas y/o agua necesarios para las actividades en gestión de riesgos, que desarrolle el FOPAE a nivel Distrital.</t>
  </si>
  <si>
    <t xml:space="preserve">Suministro de Estufas Portátiles,  como parte del Kit cocina, para  atención de las familias afectadas por evenstos o situaciones de emergencias.  </t>
  </si>
  <si>
    <t>Adquisición de elementos de protección para manejo  de emergencias</t>
  </si>
  <si>
    <t xml:space="preserve">Adquisición de equipo neumático para demolición de estructuras en los sitios de riesgo en el Distrito Capital. </t>
  </si>
  <si>
    <t>Adición contrato PS-285-13 Obj "Prestar sus servicios profesionales en el apoyo para el desarrollo de acciones, soporte, seguimiento, coordinación  y control sobre procedimientos logísticos y manejo de Centro de Reservas"</t>
  </si>
  <si>
    <t>Adicion al contrato de Prestacion de servicios n. 280 de 2013 cuyo objeto es Prestar servicios al FOPAE, como apoyo a la gestión en actividades operativas y logísticas en el centro de reserva de la Entidad.</t>
  </si>
  <si>
    <t>Adicion al contrato de Prestacion de servicios n. 281 de 2013 cuyo objeto es Prestar servicios al FOPAE, como apoyo a la gestión en actividades operativas y logísticas en el centro de reserva de la Entidad.</t>
  </si>
  <si>
    <t>Adicion al contrato de Prestacion de servicios n. 282 de 2013 cuyo objeto es Prestar servicios al FOPAE, como apoyo a la gestión en actividades operativas y logísticas en el centro de reserva de la Entidad.</t>
  </si>
  <si>
    <t>Adicion al contrato de Prestacion de servicios n. 283 de 2013 cuyo objeto es Prestar servicios al FOPAE, como apoyo a la gestión en actividades operativas y logísticas en el centro de reserva de la Entidad.</t>
  </si>
  <si>
    <t>Adicion al contrato de Prestacion de servicios n. 284 de 2013 cuyo objeto es Prestar servicios al FOPAE, como apoyo a la gestión en actividades operativas y logísticas en el centro de reserva de la Entidad.</t>
  </si>
  <si>
    <t>Adicion al contrato de Prestacion de servicios n. 298 de 2013 cuyo objeto es Prestar servicios al FOPAE, como apoyo a la gestión en actividades operativas y logísticas en el centro de reserva de la Entidad.</t>
  </si>
  <si>
    <t>Adicion al contrato de Prestacion de servicios n. 299 de 2013 cuyo objeto es Prestar servicios al FOPAE, como apoyo a la gestión en actividades operativas y logísticas en el centro de reserva de la Entidad.</t>
  </si>
  <si>
    <t>Adicion al contrato de Prestacion de servicios n. 300 de 2013 cuyo objeto es Prestar servicios al FOPAE, como apoyo a la gestión en actividades operativas y logísticas en el centro de reserva de la Entidad.</t>
  </si>
  <si>
    <t>Adicion al contrato de Prestacion de servicios n. 563 de 2013 cuyo objeto es Prestar servicios al FOPAE, como apoyo a la gestión en actividades operativas y logísticas en el centro de reserva de la Entidad.</t>
  </si>
  <si>
    <t>Adicion al contrato de Prestacion de servicios n. 564 de 2013 cuyo objeto es Prestar servicios al FOPAE, como apoyo a la gestión en actividades operativas y logísticas en el centro de reserva de la Entidad.</t>
  </si>
  <si>
    <t>Adicion al contrato de Prestacion de servicios n. 573 de 2013 cuyo objeto es Prestar servicios al FOPAE, como apoyo a la gestión en actividades operativas y logísticas en el centro de reserva de la Entidad.</t>
  </si>
  <si>
    <t>Adicion al contrato de Prestacion de servicios n. 579 de 2013 cuyo objeto es Prestar servicios al FOPAE, como apoyo a la gestión en actividades operativas y logísticas en el centro de reserva de la Entidad.</t>
  </si>
  <si>
    <t>Prestar servicios al FOPAE, como apoyo a la gestión en actividades operativas y logísticas en el centro de reserva de la Entidad.</t>
  </si>
  <si>
    <t>Efectuar los pagos al Sistema General de Seguridad Social en Riesgos Laborales de las personas que se encuentran bajo la modalidad de contrato de prestación de servicios profesionales o de apoyo, clasificados en riesgo laboral V, de conformidad con lo establecido en la Ley 1562 de 2012 y el Decreto 723 de 2013.</t>
  </si>
  <si>
    <t>Providencia del Juez 19 Administrativo de Descongestión mediante el cual valida el Acta de Conciliación suscrita entre el FOPAE e INDUSTRIAS BÚFALO LTDA, dentro del proceso 2012-00049, cuyo objeto del litigio es el automotor de placas OBI-819.</t>
  </si>
  <si>
    <t>Adicionar el Contrato No. 515 de 2013 cuyo objeto es “Suministro de combustible y lubricantes para el parque automotor y los equipos especializados, para la atención de emergencias, propiedad del Fondo de Prevención y Atención de Emergencias - FOPAE.”</t>
  </si>
  <si>
    <t>Contratar el suministro de combustibles y lubricantes para el parque automotor y los equipos especializados, para la atención de emergencias, propiedad del Fondo de Prevención y Atención de Emergencias - FOPAE.”, y para apoyo a los grupos operativos de respuesta del Sistema Distrital de Gestión del Riesgo</t>
  </si>
  <si>
    <t>Contratar  el arrendamiento de una bodega para la ampliacion de la capacidad de almacenamiento del Centro de Reserva del IDIGER</t>
  </si>
  <si>
    <t>Prestar servicios de apoyo técnico para la gestión de la Subdirección de Emergencias de la entidad, en la respuesta integral a Emergencias y Desastres.</t>
  </si>
  <si>
    <t>Prestar servicios profesionales para la gestión de la Subdirección de  Emergencias de la entidad, en la respuesta integral a Emergencias y Desastres.</t>
  </si>
  <si>
    <t>Prestar servicios profesionales para la gestión de la Subdirección de Emergencias de la entidad,  en la respuesta integral a Emergencias y Desastres</t>
  </si>
  <si>
    <t>Prestar servicios de apoyo Profesional  especializado a la gestión en el desarrollo de acciones de soporte, seguimiento y control sobre procedimientos en respuesta a emergencias.</t>
  </si>
  <si>
    <t>Adicion al contrato de Prestacion de servicios n. 307 de 2013 cuyo objeto es "Prestar servicios de apoyo técnico para la gestión de la Subdirección de Emergencias del FOPAE, en la respuesta integral a Emergencias y Desastres"</t>
  </si>
  <si>
    <t>Adicion al contrato de Prestacion de servicios n. 306 de 2013 cuyo objeto es Prestar servicios profesionales para la gestión de la Subdirección de  Emergencias del FOPAE, en la respuesta integral a Emergencias y Desastres.</t>
  </si>
  <si>
    <t>Adicion al contrato de Prestacion de servicios n. 543 de 2013 cuyo objeto es "Prestar servicios de apoyo Profesional a la gestión en el desarrollo de acciones de soporte, seguimiento y control sobre procedimientos en respuesta a emergencias".</t>
  </si>
  <si>
    <t>Adicion al contrato de Prestacion de servicios n. 653 de 2013 cuyo objeto es "Prestar servicios de apoyo profesional especializado a la gestión en el desarrollo de acciones de soporte, seguimiento y control sobre procedimientos en respuesta a emergencias</t>
  </si>
  <si>
    <t>Prestar servicios de apoyo operativo en la conducción del vehículo que se le asigne para el cumplimiento de la misión del FOPAE en trasformación de IDIGER.</t>
  </si>
  <si>
    <t>Prestar servicios de apoyo operativo en la conducción del vehículo para el cumplimiento de la misión del FOPAE en trasformación de IDIGER.</t>
  </si>
  <si>
    <t>Prestar servicios profesionales para apoyar la elaboración de estudios técnicos, administrativos y  financieros de la etapa precontractual de los proyectos de inversión de la entidad</t>
  </si>
  <si>
    <t>Adicion al contrato de Prestacion de servicios n. 312 de 2013 cuyo objeto es  "Prestar servicios  de apoyo Profesional a la gestión de los procesos de contratación y planeación en la Subdirección de Emergencias. "</t>
  </si>
  <si>
    <t>Prestar los servicios profesionales al FOPAE en transición a IDIGER para coordinar las acciones misionales e institucionales en la gestión de riesgos por aglomeraciones de público, la revisión de protocolos de actuación y la planeación de la estrategia a implementar.</t>
  </si>
  <si>
    <t>Prestar los servicios profesionales a la entidad para revisar y evaluar los planes de contingencia de aglomeraciones de público de tipo ocasional.</t>
  </si>
  <si>
    <t>Prestar los servicios profesionales al FOPAE para revisar y evaluar los planes de contingencia de aglomeraciones de público de tipo ocasional.</t>
  </si>
  <si>
    <t>Prestar servicios de apoyo a la gestión a la Subdirección de Emergencias</t>
  </si>
  <si>
    <t>Adición contrato PS-320-13 "Prestar los servicios profesionales al FOPAEpara revisar y evaluar los planes de contingencia de aglomeraciones de público de tipo ocasional y permanente y en la habilitación de escenarios para aglomeraciones de público"</t>
  </si>
  <si>
    <t>Adicion al contrato de Prestacion de servicios n. 301 de 2013 cuyo objeto es  "Prestar los servicios profesionales al FOPAE para revisar y evaluar los planes de contingencia de aglomeraciones de público de tipo ocasional.</t>
  </si>
  <si>
    <t>Adicion al contrato de Prestacion de servicios n. 328 de 2013 cuyo objeto es Prestar los servicios profesionales al FOPAE para revisar y evaluar los planes de contingencia de aglomeraciones de público de tipo ocasional.</t>
  </si>
  <si>
    <t>Prestar servicios de apoyo a la gestión de la Subdirección de Emergencias.</t>
  </si>
  <si>
    <t>Prestar los servicios profesionales a la entidad para revisar y evaluar los planes de contingencia de aglomeraciones de público de tipo permanente y en la habilitación de escenarios para aglomeraciones de público</t>
  </si>
  <si>
    <t>Prestar los servicios profesionales al FOPAE para revisar y evaluar los planes de contingencia de aglomeraciones de público de tipo permanente y en la habilitación de escenarios para aglomeraciones de público</t>
  </si>
  <si>
    <t>Prestar los servicios profesionales a la entidad para revisar y evaluar los planes de contingencia de aglomeraciones de público de tipo permanente y en la habilitación de escenarios para aglomeraciones de público.</t>
  </si>
  <si>
    <t>Adición PS433-13 Prestar los servicios profesionales de asesoría al FOPAE en lo que compete a las acciones misionales institucionales en la respuesta a emergencias, la revisión de protocolos de actuación y la planeación de la estrategia institucional.</t>
  </si>
  <si>
    <t>Adición contrato PS-321-13  Obj "Prestar los servicios profesionales al FOPAE para revisar y evaluar los planes de contingencia de aglomeraciones de público de tipo permanente y en la habilitación de escenarios para aglomeraciones de público"</t>
  </si>
  <si>
    <t>Adicion al contrato de PS N.  430 de 2013 cuyo objeto es "Prestar los servicios profesionales al FOPAE para revisar y evaluar los planes de contingencia de aglomeraciones de público de tipo permanente y en la habilitación de escenarios para aglomeraciones de público"</t>
  </si>
  <si>
    <t>Prestar los servicios profesionales a la entidad  para revisar y evaluar los planes de contingencia de aglomeraciones de público de tipo permanente y en la habilitación de escenarios para aglomeraciones de público</t>
  </si>
  <si>
    <t>Prestar los servicios profesionales  para apoyar en la concepción del Sistema Logístico Distrital</t>
  </si>
  <si>
    <t>Prestar los servicios profesionales para desarrollar las acciones requeridas en la elaboración de un sistema logístico para Bogotá, de acuerdo a lo establecido en la estrategia distrital de respuesta.</t>
  </si>
  <si>
    <t>Alquiler de maquinaria y equipos para el fortalecimiento de la capacidad de respuesta de las entidades que hacen parate del sistema Distrital de Gestión del riesgo y cambio climático</t>
  </si>
  <si>
    <t xml:space="preserve">Desarrollo de un sistema de información que permita el manejo, control y seguimiento de los suministros y servicios de apoyo, como soporte logístico para la atención  de emergencias </t>
  </si>
  <si>
    <t>Prestar servicios profesionales a la entidad para el soporte técnico y administrativo, en los procesos inherentes a la operación de la red de comunicaciones de la entidad y del Número Único de Seguridad y de Emergencias NUSE 123"</t>
  </si>
  <si>
    <t>Prestación de servicios de apoyo a la gestión en actividades operativas  para el número único de Seguridad y Emergencias - NUSE 123 y la red de comunicaciones Distrital.</t>
  </si>
  <si>
    <t>Adicion al contrato de PS n. 271 de 2013 cuyo objeto es "Prestar servicios profesionales al FOPAE para el soporte técnico y administrativo, en los procesos inherentes a la operación de la red de comunicaciones del FOPAE y del Número Único de Seguridad y de Emergencias NUSE 123"</t>
  </si>
  <si>
    <t>Adicion al contrato de PS n. 272 de 2013 cuyo objeto es "Prestación de servicios de apoyo a la gestión en actividades operativas  para el número único de Seguridad y Emergencias - NUSE 123 y la red de comunicaciones Distrital."</t>
  </si>
  <si>
    <t>Adicion al contrato de PS n. 273 de 2013 cuyo objeto es "Prestación de servicios de apoyo a la gestión en actividades operativas  para el número único de Seguridad y Emergencias - NUSE 123 y la red de comunicaciones Distrital.3</t>
  </si>
  <si>
    <t>Adicion al contrato de PS n. 279 de 2013 cuyo objeto es "Prestación de servicios de apoyo a la gestión en actividades operativas  para el número único de Seguridad y Emergencias - NUSE 123 y la red de comunicaciones Distrital."</t>
  </si>
  <si>
    <t>Adicion al contrato de PS n. 316 de 2013 cuyo objeto es "Prestación de servicios de apoyo a la gestión en actividades operativas  para el número único de Seguridad y Emergencias - NUSE 123 y la red de comunicaciones Distrital."</t>
  </si>
  <si>
    <t>Adicion al contrato de PS n. 317 de 2013 cuyo objeto es "Prestación de servicios de apoyo a la gestión en actividades operativas  para el número único de Seguridad y Emergencias - NUSE 123 y la red de comunicaciones Distrital."</t>
  </si>
  <si>
    <t>Adicion al contrato de PS n. 318 de 2013 cuyo objeto es "Prestación de servicios de apoyo a la gestión en actividades operativas  para el número único de Seguridad y Emergencias - NUSE 123 y la red de comunicaciones Distrital."</t>
  </si>
  <si>
    <t>Adicion al contrato de PS n. 319 de 2013 cuyo objeto es "Prestación de servicios de apoyo a la gestión en actividades operativas  para el número único de Seguridad y Emergencias - NUSE 123 y la red de comunicaciones Distrital."</t>
  </si>
  <si>
    <t>Adicion al contrato de PS n. 334 de 2013 cuyo objeto es "Prestación de servicios de apoyo a la gestión en actividades operativas  para el número único de Seguridad y Emergencias - NUSE 123 y la red de comunicaciones Distrital."</t>
  </si>
  <si>
    <t>Adicion al contrato de PS n. 356 de 2013 cuyo objeto es "Prestación de servicios de apoyo a la gestión en actividades operativas  para el número único de Seguridad y Emergencias - NUSE 123 y la red de comunicaciones Distrital."</t>
  </si>
  <si>
    <t>Adicion al contrato de PS n. 359 de 2013 cuyo objeto es "Prestación de servicios de apoyo a la gestión en actividades operativas  para el número único de Seguridad y Emergencias - NUSE 123 y la red de comunicaciones Distrital."</t>
  </si>
  <si>
    <t>Adicion al contrato de PS n. 555 de 2013 cuyo objeto es "Prestación de servicios de apoyo a la gestión en actividades operativas  para el número único de Seguridad y Emergencias - NUSE 123 y la red de comunicaciones Distrital."</t>
  </si>
  <si>
    <t>Adicion al contrato de PS n. 556 de 2013 cuyo objeto es "Prestación de servicios de apoyo a la gestión en actividades operativas  para el número único de Seguridad y Emergencias - NUSE 123 y la red de comunicaciones Distrital."</t>
  </si>
  <si>
    <t>Prestar servicios de mantenimiento preventivo y correctivo para el sistema de grabación de las comunicaciones vía radio de la Red Distrital de Emergencias</t>
  </si>
  <si>
    <t xml:space="preserve"> Prestar servicios de mantenimiento preventivo y correctivo para los equipos de comunicación de la Red Distrital de Emergencias</t>
  </si>
  <si>
    <t>Prestar servicios profesionales a la entidad para coordinar el desarrollo y gestión de las actividades relacionadas con el reasentamiento y gestión humanitaria de familias localizadas en zonas de riesgo en el Distrito Capital.</t>
  </si>
  <si>
    <t>Prestar servicios profesionales a la entidad para liderar el desarrollo de actividades de Gestión Humanitaria y los procesos que se requieran para la relocalización transitoria y reubicación de familias localizadas en zonas de riesgo.</t>
  </si>
  <si>
    <t>Prestar servicios profesionales a la entidad para la ejecución de actividades de Gestión Humanitaria y las acciones relacionadas con el Programa de Reasentamiento.</t>
  </si>
  <si>
    <t>Prestar servicios profesionales al FOPAE para la ejecución de actividades de Gestión Humanitaria y de relocalización transitoria de familias ubicadas en zonas de riesgo.</t>
  </si>
  <si>
    <t>Adición y prorroga al contrato No 581 "Prestar servicios operativos y asistenciales, para adelantar actividades  en la oficina de atención al usuario del FOPAE"designada para atender a las familias que puedan acceder al programa de reasentamientos"</t>
  </si>
  <si>
    <t>Prestar servicios profesionales al FOPAE para coordinar el desarrollo y gestión de las actividades relacionadas con el reasentamiento y gestión humanitaria de familias localizadas en zonas de riesgo en el Distrito Capital.</t>
  </si>
  <si>
    <t>Prestar servicios profesionales al FOPAE para liderar el desarrollo de actividades de Gestión Humanitaria y los procesos necesarios para garantizar la relocalización transitoria de familias ubicadas en zonas de riesgo.</t>
  </si>
  <si>
    <t>Prestar servicios operativos y asistenciales, para adelantar actividades  en la oficina de atención al usuario del FOPAE designada para atender a las familias que puedan acceder al programa de reasentamientos</t>
  </si>
  <si>
    <t>Prestar servicios operativos y asistenciales para atender a los ciudadanos en las Oficinas de Atención al Usuario de la entidad, en los temas relacionados con el Programa de Reasentamiento y en gestión de riesgos.</t>
  </si>
  <si>
    <t>Adición al contrato No 552  "Prestar servicios operativos y asistenciales, para adelantar actividades  en la oficina de atención al usuario del FOPAE designada para atender a las familias que puedan acceder al programa de reasentamientos"</t>
  </si>
  <si>
    <t xml:space="preserve">Adición al contrato No 329"Prestar servicios como apoyo a la gestión para adelantar actividades administrativas en el FOPAE" </t>
  </si>
  <si>
    <t>Adición al contrato No 551 "Prestar servicios operativos y asistenciales, para adelantar actividades  en la oficina de atención al usuario del FOPAE designada para atender a las familias que puedan acceder al programa de reasentamientos"</t>
  </si>
  <si>
    <t>Adición al contrato No 569 "Prestar servicios operativos y asistenciales, para adelantar actividades  en la oficina de atención al usuario del FOPAE designada para atender a las familias que puedan acceder al programa de reasentamientos"</t>
  </si>
  <si>
    <t xml:space="preserve">Prestar servicios de apoyo para brindar información y orientación a familias del programa de reasentamiento.  </t>
  </si>
  <si>
    <t>Adición al contrato No 568 "Prestar servicios operativos y asistenciales, para adelantar actividades  en la oficina de atención al usuario del FOPAE designada para atender a las familias que puedan acceder al programa de reasentamientos"</t>
  </si>
  <si>
    <t>Adición al contrato No 576 "Prestar servicios operativos y asistenciales, para adelantar actividades  en la oficina de atención al usuario del FOPAE designada para atender a las familias que puedan acceder al programa de reasentamientos"</t>
  </si>
  <si>
    <t>Prestar servicios como apoyo a la gestión para adelantar actividades administrativas de la entidad</t>
  </si>
  <si>
    <t>Adición al contrato CPS621 "Prestar servicios de apoyo a la gestión para adelantar actividades de sensibilización a familias que puedan acceder al programa de reasentamientos"</t>
  </si>
  <si>
    <t>Pago de arriendo de oficinas en las localidades para atender las familias del programa de reasentamiento</t>
  </si>
  <si>
    <t>Aunar conocimientos, experiencias y recursos técnicos y económicos para el desarrollo de procesos formativos con instituciones y poblaciones vulnerables, que contribuya a la construcción de política pública de reasentamiento por alto riesgo en el Distrito Capital</t>
  </si>
  <si>
    <t>Prestar servicios profesionales a la entidad para la ejecución de actividades de Gestión Humanitaria y las acciones relacionadas con la gestión social a cargo de la entidad de conformidad a la misionalidad.</t>
  </si>
  <si>
    <t>Prestar servicios profesionales a la entidad para la ejecución de actividades de Gestión Humanitaria y las acciones relacionadas con el Programa de Reasentamiento</t>
  </si>
  <si>
    <t>Adición al contrato de prestación de servicios N°73 cuyo objeto contractual es "Prestar servicios operativos y asistenciales para atender a los ciudadanos en las oficinas de atención al ciudadano de la entidad, en los temas relacionados con el programa de reasentamiento y en la gestión de riesgos".</t>
  </si>
  <si>
    <t>Adición al contrato de prestación de servicios N°126 cuyo objeto contractual es“Prestar servicios como apoyo a la gestión para adelantar actividades administrativas de la entidad."</t>
  </si>
  <si>
    <t>Adición al contrato de prestación de servicios N°154 cuyo objeto contractual es "Prestar servicios operativos y asistenciales, para atender  a los ciudadanos de las oficinas de Atención al Usuario de la entidad, en los temas relacionados  con el programa de reasentamiento y en Gestión de Riesgos".</t>
  </si>
  <si>
    <t>Adición al contrato de prestación de servicios N°157 cuyo objeto contractual es "Prestar servicios operativos y asistenciales, para atender  a los ciudadanos de las oficinas de Atención al Usuario de la entidad, en los temas relacionados  con el programa de reasentamiento y en Gestión de Riesgos".</t>
  </si>
  <si>
    <t>Adición al contrato de prestación de servicios N°181 cuyo objeto contractual es "Prestar servicios operativos y asistenciales, para atender  a los ciudadanos de las oficinas de Atención al Usuario de la entidad, en los temas relacionados  con el programa de reasentamiento y en Gestión de Riesgos".</t>
  </si>
  <si>
    <t>Adición al contrato de prestación de servicios N°198 cuyo objeto contractual es "Prestar sus servicios profesionales a la entidad para la ejecución de actividades de gestión humanitaria y las acciones relacionadas con el programa de reasentamiento".</t>
  </si>
  <si>
    <t>Adición al Contrato No. 064-2014 cuyo objeto es "Prestación del servicio público terrestre automotor especial para apoyar las actividades a desarrollar en los diferentes proyectos a cargo del FOPAE."</t>
  </si>
  <si>
    <t>Adición al contrato de arrendamiento N°389 cuyo objeto contractual es "PAGO DE ARRIENDO DE OFICINAS EN LAS LOCALIDADES PARA ATENDER LAS FAMILIAS DEL PROGRAMA DE REASENTAMIENTO".</t>
  </si>
  <si>
    <t>Adición al contrato de arrendamiento N°377 cuyo objeto contractual es "PAGO DE ARRIENDO DE OFICINAS EN LAS LOCALIDADES PARA ATENDER LAS FAMILIAS DEL PROGRAMA DE REASENTAMIENTO".</t>
  </si>
  <si>
    <t>Relocalización transitoria de familias evacuadas por  Emergencia.</t>
  </si>
  <si>
    <t>Relocalización transitoria de familias evacuadas por  Acciones judiciales.</t>
  </si>
  <si>
    <t>Relocalización  transitoria de familias incluidas al programa de Reasentamiento en la modalidad de reconstrucción y reparación</t>
  </si>
  <si>
    <t>Adición al contrato CPS340 "Prestar servicios profesionales al FOPAE para la ejecución de actividades de Gestión Humanitaria y de relocalización transitoria de familias ubicadas en zonas de riesgo."</t>
  </si>
  <si>
    <t>Adición al contrato CPS341 "Prestar servicios profesionales al FOPAE para la ejecución de actividades de Gestión Humanitaria y de relocalización transitoria de familias ubicadas en zonas de riesgo."</t>
  </si>
  <si>
    <t>Adición al contrato CPS342 "Prestar servicios profesionales al FOPAE para la ejecución de actividades de Gestión Humanitaria y de relocalización transitoria de familias ubicadas en zonas de riesgo."</t>
  </si>
  <si>
    <t>Adición al contrato CPS537 “Prestar servicios profesionales al FOPAE para la ejecución de actividades de Gestión Humanitaria y de relocalización transitoria de familias ubicadas en zonas de riesgo.”</t>
  </si>
  <si>
    <t>Adición al contrato CPS397 “Prestar servicios profesionales al FOPAE para la ejecución de actividades de Gestión Humanitaria y de relocalización transitoria de familias ubicadas en zonas de riesgo.”</t>
  </si>
  <si>
    <t>Adición al contrato CPS456 "Prestar servicios profesionales al FOPAE,  en la formulación y seguimiento al componente de gestión social de la entidad, así como el desarrollo de la estrategia de Reasentamiento de familias ubicadas en zonas de alto riesgo de la Ciudad"</t>
  </si>
  <si>
    <t>Adición al contrato CPS540 “Prestar servicios profesionales al FOPAE para la ejecución de actividades de Gestión Humanitaria y de relocalización transitoria de familias ubicadas en zonas de riesgo.”</t>
  </si>
  <si>
    <t>Adición al contrato CPS656 “Prestar servicios profesionales al FOPAE para la ejecución de actividades de Gestión Humanitaria y de relocalización transitoria de familias ubicadas en zonas de riesgo.”</t>
  </si>
  <si>
    <t>Efectuar los pagos al sistema general de seguridad social en riesgos laborales de las personas que se encuentran bajo la modalidad de contrato de prestación de servicios profesionales o de apoyo, clasificados en riesgo laboral v, de conformidad con lo establecido en la ley 1562 de 2012 y el decreto 723 de 2013.</t>
  </si>
  <si>
    <t>Pago de Ayudas Humanitarias de Carácter Pecuniario a familias evacuadas por  riesgo inminente, emergencia, calamidad o desastre;  y familias  incluidas al Programa de Reasentamiento en la modalidad de Reubicación en el Distrito Capital.</t>
  </si>
  <si>
    <t>Pago de ayudas humanitarias de carácter pecuniario para las familias afectadas de las localidades de Bosa y Kennedy según lo establecido en la resolucion 039 de 2012.</t>
  </si>
  <si>
    <t>Adición al contrato de prestación de servicios N°74 cuyo objeto contractual es "Prestar servicios operativos y asistenciales para atender a los ciudadanos en las oficinas de atención al ciudadano de la entidad, en los temas relacionados con el programa de reasentamiento y en la gestión de riesgos".</t>
  </si>
  <si>
    <t>Prestar servicios profesionales a la entidad para liderar el proceso que determina las condiciones de amenaza, vulnerabilidad y riesgo para la población afectada por fenómenos de remoción en masa e inundación, con posibilidad de inclusión al Programa de Reasentamiento.</t>
  </si>
  <si>
    <t>Prestar servicios profesionales a la entidad para la ejecución de actividades del proceso que determina las condiciones de amenaza, vulnerabilidad y riesgo para la población afectada por fenómenos de remoción en masa e inundación, con posibilidad de inclusión al Programa de Reasentamiento.</t>
  </si>
  <si>
    <t>Prestar servicios de Apoyo Técnico para desarrollar actividades de sistematización y procesamiento de la información generada en el inventario de familias ubicadas en zonas de riesgo en articulación con el área de sistemas de la entidad, de manera que se garantice la disponibilidad de datos e información confiable, oportuna y veraz.</t>
  </si>
  <si>
    <t>Prestar servicios de apoyo logístico, de digitación y de gestión documental en el proceso de inventario de familias localizadas en zonas de riesgo de la ciudad.</t>
  </si>
  <si>
    <t>Contratar la prestación del servicio de apoyo a la gestión para la toma de fotografías aéreas a los polígonos de reasentamientos.</t>
  </si>
  <si>
    <t xml:space="preserve">Adición al contrato No 338 "Prestar servicios de Apoyo logístico, digitación y gestión documental en los procesos adelantados en el marco del proyecto 788." </t>
  </si>
  <si>
    <t>Adición al contrato No 337 "Prestar servicios de Apoyo logístico, digitación y gestión documental en los procesos adelantados en el marco del proyecto 788."</t>
  </si>
  <si>
    <t>Adición al contrato CPS339 "Prestar servicios de Apoyo técnico para desarrollar actividades de sistematización y cruce de información generada en el marco del proyecto 788."</t>
  </si>
  <si>
    <t>Adición al contrato CPS451 "Prestar servicios profesionales al FOPAE para evaluar las condiciones de amenaza, vulnerabilidad y riesgo para la población en zonas de ladera"</t>
  </si>
  <si>
    <t>Adición al contrato de prestación de servicios N°193 cuyo objeto contractual es "Prestar servicios profesionales a la entidad  para ejecución de actividades del proceso que determina las condiciones de amenaza, vulnerabilidad y riesgo para población afectada por fenómenos de remoción en masa en inundación con posibilidad de inclusión al programa de reasentamiento".</t>
  </si>
  <si>
    <t>Adición al contrato de prestación de servicios N°113 cuyo objeto contractual es "Prestar servicios de Apoyo logístico, digitación y gestión documental en el proceso de inventario de familias localizadas en zonas de alto riesgo  de la ciudad".</t>
  </si>
  <si>
    <t>Adición al contrato de prestación de servicios N°114 cuyo objeto contractual es "Prestar servicios de apoyo técnico para desarrollar actividades de sistematizaciónn y procesamiento de la información generada en el inventario de familias ubicadas en zonas de riesgo en articulación con el área de sistemas de la entidad, de manera que se garantice la disponibilidad de datos e información confiable, oportuna y veraz".</t>
  </si>
  <si>
    <t>Adición al contrato de prestación de servicios N°174 cuyo objeto contractual es "Prestar servicios de apoyo logístico, de digitazión y gestión documental en el proceso de inventario de familias en zonas de riesgo de la ciudad".</t>
  </si>
  <si>
    <t>Reubicación sujeta a la entrega del predio en alto riesgo de inundación</t>
  </si>
  <si>
    <t>Prestar los servicios profesionales para liderar las acciones y actividades jurídicas de adquisición predial por parte de la entidad en el Distrito Capital.</t>
  </si>
  <si>
    <t xml:space="preserve">Prestar los servicios profesionales para apoyar las acciones y actividades jurídicas de adquisición predial por parte de la entidad en el Distrito Capital.
</t>
  </si>
  <si>
    <t>Prestar servicios profesionales para liderar el proceso de gestión catastral de predios objeto de adquisición por parte de la entidad de conformidad a la misionalidad.</t>
  </si>
  <si>
    <t>Prestar servicios profesionales para la ejecución de actividades de Gestión Humanitaria y las acciones relacionadas con la gestión social para la adquisición de predios por parte de la entidad de conformidad a la misionalidad de la entidad.</t>
  </si>
  <si>
    <t>Prestar apoyo técnico para desarrollar actividades contempladas en el proceso de gestion humanitaria y  social relacionados con la adquisición de predios por parte de la entidad de conformidad a la misionalidad de la entidad.</t>
  </si>
  <si>
    <t>Prestar servicios de apoyo logístico, digitación y de gestión documental en el proceso relacionado con la adquisición de predios sujeto de adquisición por parte de la entidad de conformidad a la misionalidad de la entidad.</t>
  </si>
  <si>
    <t>Elaborar los avalúos comerciales de los predios identificados por la entidad para adquisición en el marco del programa de reasentamiento en la modalidad de reubicación así como la adquisición de predios para la recuperación de suelos de protección.</t>
  </si>
  <si>
    <t>Prestar servicios profesionales  para la ejecución de actividades de Gestión Humanitaria y las acciones relacionadas con la gestión social para la adquisición de predios por parte de la entidad de conformidad a la misionalidad de la entidad.</t>
  </si>
  <si>
    <t>Prestar servicios profesionales para apoyar la ejecución de actividades del proceso de gestión catastral de los predios objeto de adquisición por parte de la entidad acorde con su misionalidad.</t>
  </si>
  <si>
    <t>Prestar servicios profesionales para articular las actividades de revisión y análisis jurídico dentro del proceso de adquisición de predios de la Entidad en el marco del programa de Reasentamientos en la Modalidad de Reubicación.</t>
  </si>
  <si>
    <t>Prestar servicios profesionales para la ejecución de actividades de Gestión Humanitaria y las acciones relacionadas con la gestión social a cargo de la entidad de conformidad a la misionalidad.</t>
  </si>
  <si>
    <t xml:space="preserve">Prestar los servicios profesionales para realizar el estudio de títulos y otras actividades relacionadas con la adquisión predial por parte de la entidad en el Distrito Capital.
</t>
  </si>
  <si>
    <t xml:space="preserve">Prestar los servicios de apoyo técnico para adelantar las actividades jurídicas relacionadas con los procesos de adquisión predial.
</t>
  </si>
  <si>
    <t xml:space="preserve">Prestar los servicios de apoyo técnico para adelantar la ejecución de actividades del proceso de gestión catastral de los predios objeto de adquisición por parte de la entidad acorde con su misionalidad.
</t>
  </si>
  <si>
    <t>Prestar servicios técnicos en la depuración y consolidación de información del proceso  de reasentamiento en el Distrito Capital la cual será utlizada en el Sistema Único de Registro de Reasentamientos.</t>
  </si>
  <si>
    <t>Adquisición de predios ubicados en zonas de alto riesgo en el distrito capital de las familias recomendadas al programa de reasentamiento</t>
  </si>
  <si>
    <t>prestar los servicios de apoyo técnico para adelantar la ejecución de actividades del proceso de actividades del proceso de gestión catastral de los predios objeto de adquisición por parte de la entidad, acorde con su misionalidad</t>
  </si>
  <si>
    <t>Prestar servicios profesionales para apoyar la ejecución de las actividades del proceso de gestión catastral de los predios objeto de adquisición por parte de la entidad acorde con su misionalidad</t>
  </si>
  <si>
    <t>Adición al contrato de prestación de servicios N°388 cuyo objeto contractual es "PRESTAR LOS SERVICIOS DE APOYO TÉCNICO PARA ADELANTAR LA EJECUCIÓN DE ACTIVIDADES DEL PROCESO DE GESTIÓN CATASTRAL DE LOS PREDIOS OBJETO DE ADQUISIÓN POR PARTE DE LA ENTIDAD ACORDE CON SU MISIONALIDAD".</t>
  </si>
  <si>
    <t>Adición al contrato de prestación de servicios N°434 cuyo objeto contractual es "PRESTAR LOS SERVICIOS PROFESIONALES PARA REALIZAR EL ESTUDIO DE TÍTULOS Y OTRAS ACTIVIDADES RELACIONADAS CON LA ADQUISICIÓN PREDIAL POR PARTE DE LA ENTIDAD EN EL DISTRITO CAPITAL".</t>
  </si>
  <si>
    <t>Adición al contrato de prestación de servicios N°308 cuyo objeto contractual es“Prestar servicios profesionales para articular las actividades de revisión y análisis jurídico dentro del proceso de adquisición de predios de la entidad en el marco del programa de reasentamientos en la modalidad de reubicación".</t>
  </si>
  <si>
    <t>Adición al contrato de prestación de servicios N°107 cuyo objeto contractual es "Prestar servicios profesionales para la ejecución de actividades de gestión humanitaria y las acciones relacionadas con la gestión para la adquisición de predios por parte de la entidad de conformidad a la misionalidad de la entidad".</t>
  </si>
  <si>
    <t>Adición al contrato de prestación de servicios N°153 cuyo objeto contractual es "Prestar servicios operativos y asistenciales, para atender  a los ciudadanos de las oficinas de Atención al Usuario de la entidad, en los temas relacionados  con el programa de reasentamiento y en Gestión de Riesgos".</t>
  </si>
  <si>
    <t>Adición al contrato de prestación de servicios N°218 cuyo objeto contractual es "Prestar servicios profesionales para liderar el proceso de gestión catastral de predios objeto de adquisición por parte de la entidad de conformidad a la misionalidad".</t>
  </si>
  <si>
    <t>Adición al contrato de prestación de servicios N°222 cuyo objeto contractual es “Prestar servicios profesionales para la ejecución de actividades de Gestión Humanitaria y  las acciones relacionadas con la gestión social para la adquisición de predios por parte de la entidad  de conformidad con la misionalidad  de la entidad”.</t>
  </si>
  <si>
    <t>Adición al contrato de prestación de servicios N°199 cuyo objeto contractual es "Prestar servicios de apoyo logístico, digitación y de gestión documental en el proceso relacionado con la adquisición de predios sujeto de adquisición por parte de la entidad de conformidad a la misionalidad de la entidad".</t>
  </si>
  <si>
    <t>Prestar servicios profesionales a la entidad para promover la ejecución de la modalidad de reparación o reconstrucción de viviendas en el marco del Decreto  255 de 2013.</t>
  </si>
  <si>
    <t>Adición al contrato No 655 "Prestar servicios profesionales al FOPAE para apoyar el diseño de los lineamientos técnicos para la implementación de la modalidad de reparación o reconstrucción de viviendas en el marco del decreto  255 de 2013."</t>
  </si>
  <si>
    <t>Contratar servicios de reparación y/o reconstrucción de viviendas afectadas por emergencia</t>
  </si>
  <si>
    <t>Adición al contrato de prestación de servicios N°223 cuyo objeto contractual esPrestar servicios profesionales a la entidad para promover la ejecución de la modalidad        de reparación o reconstrucción de viviendas en el marco del decreto  255 de 2013.</t>
  </si>
  <si>
    <t>Prestar servicios profesionales para coordinar el desarrollo de los nuevos módulos del SIRE y reingeniería de los módulos existentes, garantizando la interoperabilidad del SIRE con las instituciones que conforman el Sistema distrital de gestión del riesgo.</t>
  </si>
  <si>
    <t>Prestar servicios para administrar el SIRE que garantice su funcionalidad y operabilidad brindando soporte y capacitación a los usuarios en el manejo del sistema.</t>
  </si>
  <si>
    <t>Prestar servicios  de apoyo a la gestión a la entidad, para garantizar y apoyar el sistema de información para la gestión de riesgos y atención de emergencias - SIRE - en aspectos relacionados con su funcionalidad, nuevos desarrollos e interoperabilidad con las entidades del Sistema Distrital de Gestion del Riesgo.</t>
  </si>
  <si>
    <t>Adición al contrato No. 355 cuyo objeto es: "Prestar servicios profesionales para coordinar el desarrollo de los nuevos módulos del SIRE y reingeniería de los módulos existentes, garantizando la interoperabilidad del SIRE con las instituciones que conforman el Sistema distrital de gestión del riesgo"</t>
  </si>
  <si>
    <t>Adición al contrato No. 422 cuyo objeto es: "Prestar servicios para administrar el SIRE que garantice su funcionalidad y operabilidad brindando soporte y capacitación a los usuarios en el manejo del sistema"</t>
  </si>
  <si>
    <t>Adición al contrato No. 347 cuyo objeto es: "Prestar servicios para administrar el SIRE que garantice su funcionalidad y operabilidad brindando soporte y capacitación a los usuarios en el manejo del sistema"</t>
  </si>
  <si>
    <t>Prestar servicios como responsable de los procesos de los sistemas de información (alfanuméricos y geográficos), y de la infraestructura tecnológica de la entidad.</t>
  </si>
  <si>
    <t>Adicion al contrato No 189 cuyo objeto es "Prestar servicios profesionales para coordinar el desarrollo de los nuevos módulos del SIRE y reingeniería de los módulos existentes, garantizando la interoperabilidad del SIRE con las instituciones que conforman el Sistema distrital de gestión del riesgo"</t>
  </si>
  <si>
    <t>Adicion al contrato No 70 cuyo objeto es "Prestar servicios  de apoyo a la gestión a la entidad, para garantizar y apoyar el sistema de información para la gestión de riesgos y atención de emergencias - SIRE - en aspectos relacionados con su funcionalidad, nuevos desarrollos e interoperabilidad con las entidades del Sistema Distrital de Gestion del Riesgo"</t>
  </si>
  <si>
    <t>Prestar servicios profesionales para liderar las actividades del grupo de sistemas de información geográfica de la entidad y sus procedimientos, que incluyen el manejo de sistemas de información geográfica en las actividades de sistematización, organización, clasificación, edición y estructuración de la información cartográfica de la entidad.</t>
  </si>
  <si>
    <t>Prestar servicios profesionales para el manejo de sistemas de información geográfica SIG en las actividades de sistematización, organización, clasificación y edición de la información cartográfica de la entidad.</t>
  </si>
  <si>
    <t>Adición al contrato No. 440 cuyo objeto es: "Prestar servicios profesionales al FOPAE para liderar las actividades del grupo de sistemas de información geográfica del FOPAE y sus procedimientos, que incluyen el manejo de sistemas de información geográfica en las actividades de sistematización, organización, clasificación, edición y estructuración de la información cartográfica de la entidad"</t>
  </si>
  <si>
    <t>Adición al contrato No. 332 cuyo objeto es: "Prestar servicios profesionales para el manejo de sistemas de información geográfica SIG en las actividades de sistematización, organización, clasificación y edición de la información cartográfica de la entidad"</t>
  </si>
  <si>
    <t>Adición al contrato No. 429 cuyo objeto es: "Prestar servicios profesionales para el manejo de sistemas de información geográfica SIG en las actividades de sistematización, organización, clasificación y edición de la información cartográfica de la entidad"</t>
  </si>
  <si>
    <t>Adición al contrato No. 308 cuyo objeto es: "Prestar servicios profesionales para el manejo de sistemas de información geográfica SIG en las actividades de sistematización, organización, clasificación y edición de la información cartográfica de la entidad"</t>
  </si>
  <si>
    <t>Prestar servicios profesionales a la entidad, para garantizar y apoyar el Sistema de Información para la Gestión de Riesgos y Atención de Emergencias – SIRE- en aspectos relacionados con su funcionalidad, analisis de requerimientos y la articulación con el NUSE.</t>
  </si>
  <si>
    <t>Prestar servicios profesionales al FOPAE, para garantizar y apoyar el Sistema de Información para la Gestión de Riesgos y Atención de Emergencias – SIRE- en aspectos relacionados con su funcionalidad y nuevos desarrollos</t>
  </si>
  <si>
    <t>Prestar servicios profesionales a la entidad, para garantizar y apoyar el Sistema de Información para la Gestión de Riesgos y Atención de Emergencias – SIRE- en aspectos relacionados con su funcionalidad y  desarrollos de software</t>
  </si>
  <si>
    <t>Adición al contrato No. 445 cuyo objeto es: "Prestar servicios profesionales al FOPAE, para garantizar y apoyar el Sistema de Información para la Gestión de Riesgos y Atención de Emergencias – SIRE- en aspectos relacionados con su funcionalidad, analisis de requerimientos, procesos y nuevos desarrollos"</t>
  </si>
  <si>
    <t>Adición al contrato No. 558 cuyo objeto es: "Prestar servicios profesionales al FOPAE, para apoyar el diseño y desarrollo de las funcionalidades del sistema de información para la gestión de riesgos y atención de emergencias SIRE en especial el módulo de participación comunitaria y de aplicaciones móviles  "</t>
  </si>
  <si>
    <t>Adición al contrato No. 336 cuyo objeto es: "Prestar servicios profesionales al FOPAE, para garantizar y apoyar el Sistema de Información para la Gestión de Riesgos y Atención de Emergencias – SIRE- en aspectos relacionados con su funcionalidad y nuevos desarrollos"</t>
  </si>
  <si>
    <t>Prestar servicios profesionales a la entidad, para garantizar y apoyar el Sistema de Información para la Gestión de Riesgos y Atención de Emergencias – SIRE- en aspectos relacionados con su funcionalidad y nuevos desarrollos</t>
  </si>
  <si>
    <t>Desarrollar e implementar los ajustes necesarios a nivel de base de datos, incluyendo el manejo de la bodega de datos para la puesta en marcha del sistema de alertas tempranas del sistema distrital de gestión de riesgos y cambio climático, con las características específicas de evaluación de riesgos para los fenómenos de remoción en masa, inundaciones, avenidas torrenciales, sismos</t>
  </si>
  <si>
    <t>Desarrollar e implementar los ajustes en las interfaces de usuario final de los aplicativos del sistema de alertas tempranas con las especificaciones particulares para la generación de notificaciones, alertas y boletines, para la puesta en marcha del sistema de alertas tempranas, incluyendo los ajustes necesarios para los aplicativos móviles</t>
  </si>
  <si>
    <t xml:space="preserve">Contratar el desarrollo de un sistema para la administración, seguimiento y reporte de la ejecución y cumplimiento de logros y resultados de los recursos del Fondo Distrital de Gestión de Riesgos y Cambio Climático- FONDIGER
</t>
  </si>
  <si>
    <t>Adicion al contrato No 94  cuyo objeto es "Prestar servicios profesionales a la entidad, para garantizar y apoyar el Sistema de Información para la Gestión de Riesgos y Atención de Emergencias – SIRE- en aspectos relacionados con su funcionalidad, analisis de requerimientos y la articulación con el NUSE"</t>
  </si>
  <si>
    <t>Adicion al contrato No 167 cuyo objeto es "Prestar servicios profesionales a la entidad, para garantizar y apoyar el Sistema de Información para la Gestión de Riesgos y Atención de Emergencias – SIRE- en aspectos relacionados con su funcionalidad y  desarrollos de software"</t>
  </si>
  <si>
    <t xml:space="preserve">Adicion al contrato No 328 cuyo objeto es "Prestar servicios profesionales a la entidad, para garantizar y apoyar el Sistema de Información para la Gestión de Riesgos y Atención de Emergencias – SIRE- en aspectos relacionados con su funcionalidad y nuevos desarrollos" </t>
  </si>
  <si>
    <t>Prestar servicios profesionales para el soporte, mantenimiento y ampliación de la redes de monitoreo y comunicaciones</t>
  </si>
  <si>
    <t>Adición al contrato No. 314 cuyo objeto es: "Prestar servicios profesionales al FOPAE para el  mantenimiento, operación y desarrollo de la Red de Acelerógrafos y Red Hidrometeorológica de Bogotá."</t>
  </si>
  <si>
    <t>Adición al contrato No. 315 cuyo objeto es: "Prestar servicios profesionales al FOPAE para el  mantenimiento, operación y desarrollo de la Red de Acelerógrafos y Red Hidrometeorológica de Bogotá."</t>
  </si>
  <si>
    <t>Adicion al contrato No 110 cuyo objeto es "Prestar servicios profesionales para el soporte, mantenimiento y ampliación de la redes de monitoreo y comunicaciones"</t>
  </si>
  <si>
    <t>Adicion al contrato No 111  cuyo objeto es "Prestar servicios profesionales para el soporte, mantenimiento y ampliación de la redes de monitoreo y comunicaciones"</t>
  </si>
  <si>
    <t xml:space="preserve">Contratar soporte técnico y derecho a actualizaciones denominado (SOFTWARE UPDATE LICENSE &amp; SUPPORT) de las licencias de: Oracle Database Enterprise Edition – Processor Perpetual,  Weblogic Suite – Processor Perpetual, Real Application Clusters – Processor Perpetual, Oracle Advanced Security, Oracle Database Vault,Audit Vault and Database Firewall, Oracle Diagnostics Pack y Oracle Tuning Pack </t>
  </si>
  <si>
    <t>Contratar la actualización y mantenimiento de (SOFTWARE) de las licencias ARCGIS con que cuenta la entidad y créditos adicionales para arcgis online</t>
  </si>
  <si>
    <t>Renovación de la suscripción anual para el soporte y mantenimiento de licencias autocad</t>
  </si>
  <si>
    <t>Prestar el servicio de envío de mensajes de texto para las actividades de la gestión de riesgos</t>
  </si>
  <si>
    <t>Contratar la configuración e implementación de una solución de alta disponibilidad para las paginas institucionales y los nuevos servicios web de la entidad</t>
  </si>
  <si>
    <t>Actualizacion, mantenimiento y soporte anual del software georreferenciador de la Entidad.</t>
  </si>
  <si>
    <t xml:space="preserve">Reconocer los gastos a los que se refiere la clausula 7  "Obligaciones Generales del Contratante" Numeral 7.2 del contrato 189 de 2014.
</t>
  </si>
  <si>
    <t>Prestar servicios profesionales a la entidad, para garantizar y apoyar el Sistema de Información para la Gestión de Riesgos y Atención de Emergencias – SIRE- en aspectos relacionados con su funcionalidad, arquitectura del sistema y nuevos desarrollos</t>
  </si>
  <si>
    <t>Prestar los servicios profesionales a la entidad para el desarrollo de aplicativos del SIRE, programando con JAVA y con base de datos ORACLE</t>
  </si>
  <si>
    <t>Adición al contrato No. 443 cuyo objeto es: "Prestar servicios profesionales al FOPAE, para garantizar y apoyar el Sistema de Información para la Gestión de Riesgos y Atención de Emergencias – SIRE- en aspectos relacionados con su funcionalidad, arquitectura del sistema y nuevos desarrollos"</t>
  </si>
  <si>
    <t>Adición al contrato No. 401 cuyo objeto es: "Prestar los servicios profesionales al FOPAE para el desarrollo de aplicativos del SIRE, programando con JAVA y con base de datos ORACLE"</t>
  </si>
  <si>
    <t>Prestar servicios profesionales especializados para la administracion, control y seguimiento de la red de telecomunicaciones y las redes de monitoreo</t>
  </si>
  <si>
    <t xml:space="preserve">Prestar servicios profesionales para el desarrollo de software del sistema de alertas tempranas dentro del convenio interadministrativo 1210200-396-2013 entre la Secretaria General de la Alcaldia Mayor y el FOPAE, en particular desarrollar las actividades necesarias para el modelamiento, diseño y puesta en marcha del visor geográfico web que permita visualizar la información relacionada con el SAT. </t>
  </si>
  <si>
    <t>Prestar servicios profesionales para el desarrollo de software del sistema de alertas tempranas dentro del convenio interadministrativo 1210200-396-2013 entre la Secretaria General de la Alcaldia Mayor y el FOPAE,  en particular desarrollar las funcionalidades necesarias para incluir: las personas y organizaciones comunitarias, Instituciones, e histórico de acciones al sistema de monitoreo, la activación comunitaria e institucional a partir de los protocolos y procedimientos.</t>
  </si>
  <si>
    <t xml:space="preserve">Prestar servicios profesionales para el desarrollo de software del sistema de alertas tempranas dentro del convenio interadministrativo 1210200-396-2013 entre la Secretaria General de la Alcaldia Mayor y el FOPAE, en particular desarrollar las actividades necesarias para la normalización y estandarización de los datos capturados en las diferentes estaciones de la red de monitoreo y enviados desde estas, modelar el almacenamiento de estos datos; establecer y actualizar (incluir y modificar) la ubicación de las estaciones y generar lo reportes correspondientes. </t>
  </si>
  <si>
    <t xml:space="preserve">Prestar servicios profesionales para el desarrollo de software del sistema de alertas tempranas dentro del convenio interadministrativo 1210200-396-2013 entre la Secretaria General de la Alcaldia Mayor y el FOPAE, en particular desarrollar las actividades necesarias para la administración del sistema de alertas tempranas, incluyendo la generación de usuarios y perfiles, la funcionalidad de envío de mensajes de texto según protocolos; la generación de diferentes escenarios de interoperabilidad con los sistemas de las demás entidades del distrito; generación de interfaces para dispositivos móviles y la transaccionalidad de información generada y almacenada. </t>
  </si>
  <si>
    <t xml:space="preserve">Prestar servicios profesionales para el desarrollo de software del sistema de alertas tempranas dentro del convenio interadministrativo 1210200-396-2013 entre la Secretaria General de la Alcaldia Mayor y el FOPAE,  en particular modelar y desarrollar funcionalidades del sistema experto de reglas para que permitan la generación y parametrización de las alertas para los sensores de la estaciones hidrometereológicas y de geotécnica identificando las zonas o polígonos de afectación. </t>
  </si>
  <si>
    <t xml:space="preserve">Prestar servicios profesionales para el desarrollo de software del sistema de alertas tempranas dentro del convenio interadministrativo 1210200-396-2013 entre la Secretaria General de la Alcaldia Mayor y el FOPAE,  en particular desarrollar funcionalidades del sistema experto de reglas para que permitan la generación y parametrizacion de las alertas para los sensores de la estaciones de la red de monitoreo con las zonas o polígonos de afectación, que incluya información de pronósticos y generar escenarios de daños cruzando información con las alertas generadas por el sistema. </t>
  </si>
  <si>
    <t>Prestar servicios profesionales para el desarrollo de software del sistema de alertas tempranas dentro del convenio interadministrativo 1210200-396-2013 entre la Secretaria General de la Alcaldia Mayor y el FOPAE,  en particular desarrollar las funcionalidades necesarias para generar reportes comparativos de los datos generados por la red de monitoreo, construyendo reportes parea la toma de decisiones, que puedan georeferenciarse.</t>
  </si>
  <si>
    <t>Adquisición de acelerografos para la ampliación de la red de acelerógrafos del distrito dentro del convenio interadministrativo 1210200-396-2013 entre la Secretaria General de la Alcaldia Mayor y el FOPAE</t>
  </si>
  <si>
    <t>Adición al contrato No. 384 cuyo objeto es: "Prestar servicios profesionales al FOPAE para el control, seguimiento y desarrollo de la Red de Acelerógrafos y Red Hidrometeorológica de Bogotá."</t>
  </si>
  <si>
    <t>Arrendamiento de espacios para el alojamiento de la Estación Kennedy perteneciente a la Red Hidrometereologica de Bogota, propiedad de la Entidad</t>
  </si>
  <si>
    <t>Arrendamiento de espacios para el alojamiento de la Estación Independencia perteneciente a la Red Hidrometereologica de Bogota, propiedad de la Entidad</t>
  </si>
  <si>
    <t>Arrendamiento de espacios para el alojamiento de la Estación La esperanza perteneciente a la Red Hidrometereologica de Bogota, propiedad de la Entidad</t>
  </si>
  <si>
    <t>Arrendamiento de espacios para el alojamiento de la Estación Gran Bretaña perteneciente a la Red Hidrometereologica de Bogota, propiedad de la Entidad</t>
  </si>
  <si>
    <t>Pago contraprestaciones al MINTIC por el uso del espectro radio eléctrico para la Red de Comunicaciones de Emergencia de la  red de acelerógrafos de Bogotá  y la red hidrometeorológica de Bogotá</t>
  </si>
  <si>
    <t>Arrendamiento de espacios para el alojamiento de una (1) repetidora de radio de propiedad del Fondo de Prevención y Atención de Emergencias - FOPAE, junto con los accesorios necesarios para el funcionamiento de la misma, en la caseta situada en el Cerro El Águila (Alto el Cable)</t>
  </si>
  <si>
    <t>Adición al contrato No. 208 cuyo objeto es: "Arrendamiento de espacios para el alojamiento de una (1) repetidora de radio de propiedad del Fondo de Prevención y Atención de Emergencias - FOPAE, junto con los accesorios necesarios para el funcionamiento de la misma, en la caseta situada en el Cerro El Águila (Alto el Cable)"</t>
  </si>
  <si>
    <t>Compra de equipos especializados para el mantenimiento y operación de las redes de monitoreo del fopae</t>
  </si>
  <si>
    <t>Arreglo del cableado del sensor de nivel de la estación San Benito de la red  Hidrometeorológica de Bogotá- RHB de propiedad de IDIGER</t>
  </si>
  <si>
    <t>Compra de equipos de radio para las redes de monitoreo del FOPAE</t>
  </si>
  <si>
    <t>Compra de equipos ACE3600 para la red RHB motorola</t>
  </si>
  <si>
    <t>Compra de sensores de nivel tipo radar y sensores de temperatura y humedad para las Redes Hidrometeorológicas de Bogotá</t>
  </si>
  <si>
    <t>Adquisición e instalación de elementos de transmision de datos para la red de monitoreo compatible con la red distritral de emergencias dentro del convenio interadministrativo 1210200-396-2013 entre la Secretaria General de la Alcaldia Mayor y el FOPAE</t>
  </si>
  <si>
    <t>Adquirir a título de compra, instalación y puesta  en servicio de un sistema de radar meteorológico doppler, de doble polarización en banda X, para el fortalecimiento de la gestión de riesgos y cambio climático en el Distrito Capital.</t>
  </si>
  <si>
    <t>Adquirir a título de compra, instalación y puesta en servicio de estaciones Hidrometeorológicas para el fortalecimiento de la red de monitoreo hidrometeorológico de Bogotá.</t>
  </si>
  <si>
    <t xml:space="preserve">Adquisición de equipos de computo, servidores y periférico para el desarrollo de las actividades de gestión de riesgos y cambio climático </t>
  </si>
  <si>
    <t>Reconocer los gastos a los que se refiere la clausula 7  "Obligaciones Generales del Contratante" Numeral 7.2 del contrato 140 de 2014.</t>
  </si>
  <si>
    <t xml:space="preserve">Reconocer los gastos a los que se refiere la clausula 7  "Obligaciones Generales del Contratante" Numeral 7.2 del contrato 230 de 2014.
</t>
  </si>
  <si>
    <t xml:space="preserve">Prestar servicios profesionales  para desarrollar actividades de soporte, mantenimiento y apoyo para la  integración de la red de telecomunicaciones de la entidad y las redes de monitoreo. </t>
  </si>
  <si>
    <t>Arrendamiento de espacios para el alojamiento de una (1) repetidora de radio de propiedad del Fondo de Prevención y Atención de Emergencias - FOPAE, junto con los accesorios necesarios para el funcionamiento de las mismas, en la caseta situada en el Cerro Mochuelo</t>
  </si>
  <si>
    <t>Arrendamiento de espacios para el alojamiento de una (1) repetidora de radio de propiedad del Fondo de Prevención y Atención de Emergencias - FOPAE, junto con los accesorios necesarios para el funcionamiento de las mismas, en la caseta situada en el Cerro Mirador</t>
  </si>
  <si>
    <t>Arrendamiento de espacios para el alojamiento de tres (3) repetidoras de radio de propiedad del Fondo de Prevención y Atención de Emergencias - FOPAE, junto con los accesorios necesarios para el funcionamiento de las mismas, en las casetas situadas en los Cerros Mochuelo y Suba</t>
  </si>
  <si>
    <t>Adquisición de equipos de telecomunicaciones para la red distrital de emergencias</t>
  </si>
  <si>
    <t>Contratar el servicio de comunicaciones moviles para atender las actividades misionales de la entidad, incluyendo  los equipos de comunicación  junto con su soporte y mantenimiento.</t>
  </si>
  <si>
    <t>Adición al contrato No. 614 cuyo objeto es: "Prestación de servicios para desarrollar actividades de soporte, mantenimiento y apoyo para la integración de la red de telecomunicaciones de FOPAE y las redes de monitoreo."</t>
  </si>
  <si>
    <t>Adición al contrato No. 170 cuyo objeto es: "Arendamiento de espacios para el alojamiento de una (1) repetidora de radio de propiedad del Fondo de Prevención y Atención de Emergencias - FOPAE, junto con los accesorios necesarios para el funcionamiento de las mismas, en la caseta situada en el Cerro Mirador"</t>
  </si>
  <si>
    <t>Adición al contrato No. 178 cuyo objeto es: "Arrendamiento de espacios para el alojamiento de una (1) repetidora de radio de propiedad del Fondo de Prevención y Atención de Emergencias - FOPAE, junto con los accesorios necesarios para el funcionamiento de las mismas, en la caseta situada en el Cerro Mochuelo"</t>
  </si>
  <si>
    <t>Contratación de internet móvil para las necesidades de comunicación de actividades de gestión de riesgos en trabajo de campo y de la entidad</t>
  </si>
  <si>
    <t>Adición al contrato No. 222 Cuyo objeto es: "Arrendamiento de espacios para el alojamiento de tres (3) repetidoras de radio de propiedad del fondo de prevención y atención de emergencias - FOPAE, junto con los accesorios necesarios para el funcionamiento de las mismas, en las casetas situadas en los cerros mochuelo y suba"</t>
  </si>
  <si>
    <t>Arrendamiento de espacios para el alojamiento de una (1) repetidora de radio de propiedad del Instituto Distrital De Gestión De Riesgos Y Cambio Climático - IDIGER, junto con los accesorios necesarios para el funcionamiento de la misma, en la caseta situada en el Cerro Cazadores.</t>
  </si>
  <si>
    <t>Adición al contrato No. 298 cuyo objeto es: "Contratar el servicio de comunicaciones moviles para atender las actividades misionales de la entidad, incluyendo  los equipos de comunicación  junto con su soporte y mantenimiento"</t>
  </si>
  <si>
    <t>Contratar los servicios para el suministro, instalación y puesta en marcha de un sistema tecnológicos de difusión de datos GEONETCAST, para el soporte a las actividades del sistema Distrital de gestión de riesgos y cambio climático.</t>
  </si>
  <si>
    <t>Adicion al contrato No 224 cuyo objeto es "Prestar servicios profesionales  para desarrollar actividades de soporte, mantenimiento y apoyo para la  integración de la red de telecomunicaciones de la entidad y las redes de monitoreo"</t>
  </si>
  <si>
    <t>Prestar servicios profesionales al FOPAE para promover la ejecución de iniciativas con participación comunitaria de reducción de riesgos mediante el mantenimiento y limpieza de quebradas y canales pluviales en el Distrito Capital</t>
  </si>
  <si>
    <t xml:space="preserve">Prestar servicios profesionales a la entidad para el fortalecimiento de procesos organizativos e iniciativas de gestión de riesgos con comunidades, sectores sociales e institucionales. </t>
  </si>
  <si>
    <t>Prestar servicios profesionales a la entidad para  la formulación y seguimiento de las actividades admnistrativas, contables y financieras de las iniciativas con participación comunitaria.</t>
  </si>
  <si>
    <t>Adicion al CONT-  455 "Prestar sevicios profesionales al FOPAE para la implementación y el seguimiento del componente comunitario en los Sistemas de Alerta Temprana".</t>
  </si>
  <si>
    <t>Adicion y Prorroga CONT- 365 "Prestar servicios profesionales al FOPAE para el fortalecimiento de procesos organizativos e iniciativas de gestión de riesgos con comunidades, sectores sociales e institucionales."</t>
  </si>
  <si>
    <t>Prestar sevicios profesionales a la entidad para el ajuste, implementación y seguimiento del componente comunitario en los Sistemas de Alerta Temprana.</t>
  </si>
  <si>
    <t>Prestar servicios profesionales a la entidad para promover la ejecución de iniciativas con participación comunitaria de reducción de riesgos mediante el mantenimiento y limpieza de quebradas y canales pluviales en el Distrito Capital</t>
  </si>
  <si>
    <t>Aunar esfuerzos entre el Fondo de Prevención y Atención de Emergencias - FOPAE (en transición a IDIGER) y el Instituto Distrital para la Protección de la Niñez y la Juventud  - IDIPRON, para apoyar las políticas de formación y promoción de la población juvenil vulnerable, mediante la instrucción y conformación de Grupos Pioneros en Gestión de Riesgos, para la ejecución de acciones de reducción de riesgos y medidas de recuperación integral de áreas afectadas por riesgo en las diferentes localidades de Bogotá</t>
  </si>
  <si>
    <t xml:space="preserve">Aunar recursos técnicos,  administrativos y financieros entre el Fondo de Prevención y Atención de Emergencias-FOPAE en transformación a IDIGER y la Secretaría Distrital de Integración Social-SDIS para promover la inclusión social como Recuperadores Ambientales, de los Ciudadanos Habitantes de Calle expuestos a riesgos en los canales de la ciudad, con el fin de proteger sus vidas e integridad.
</t>
  </si>
  <si>
    <t>Aunar esfuerzos sociales, técnicos y económicos para ejecutar la iniciativa con participación comunitaria en gestión de riesgos  a través de acciones de recuperación de la quebrada el Infierno y caño baul y sus afluentes de la localidad de Cuidad Bolivar.</t>
  </si>
  <si>
    <t>Aunar esfuerzos sociales, técnicos y económicos para ejecutar la iniciativa con participación comunitaria en gestión de riesgos  a través de acciones de recuperación de la quebrada Chiguaza  y sus afluentes de la localidad de San Cristobal.</t>
  </si>
  <si>
    <t>Aunar esfuerzos sociales, técnicos y económicos para ejecutar la iniciativa con participación comunitaria en gestión de riesgos  a través de acciones de recuperación de la quebrada Verejones  y sus afluentes de la localidad de San Cristobal.</t>
  </si>
  <si>
    <t>Aunar esfuerzos sociales, técnicos y económicos para ejecutar la iniciativa con participación comunitaria en gestión de riesgos  a través de acciones de recuperación del Canal los Laches y sus afluentes de la localidad de Santa Fe.</t>
  </si>
  <si>
    <t>Aunar esfuerzos sociales, técnicos y económicos para ejecutar la iniciativa con participación comunitaria en gestión de riesgos  a través de acciones de recuperación de la quebrada Manzanares  y sus afluentes de la localidad de Santa Fe.</t>
  </si>
  <si>
    <t>Aunar esfuerzos sociales, técnicos y económicos para ejecutar la iniciativa con participación comunitaria en gestión de riesgos  a través de acciones de recuperación de la quebrada San Cristobal  y sus afluentes de la localidad de Usaquen.</t>
  </si>
  <si>
    <t>Aunar esfuerzos sociales, técnicos y económicos para ejecutar la iniciativa con participación comunitaria en gestión de riesgos  a través de acciones de recuperación del canal San Vicente II  y sus afluentes de la localidad de Tunjuelito.</t>
  </si>
  <si>
    <t>Aunar esfuerzos sociales, técnicos y económicos para ejecutar la iniciativa con participación comunitaria en gestión de riesgos  a través de acciones de recuperación de la quebrada Chuniza y sus afluentes de la localidad de Usme.</t>
  </si>
  <si>
    <t>Aunar esfuerzos sociales, técnicos y económicos para ejecutar la iniciativa con participación comunitaria en gestión de riesgos  a través de acciones de recuperación de la quebrada Yomasa y sus afluentes de la localidad de Usme.</t>
  </si>
  <si>
    <t>Aunar esfuerzos sociales, técnicos y económicos para ejecutar la iniciativa con participación comunitaria en gestión de riesgos  a través de acciones de recuperación de la quebrada Santa Isabel y sus afluentes de la localidad de Bosa.</t>
  </si>
  <si>
    <t>Aunar esfuerzos sociales, técnicos y económicos para ejecutar la iniciativa con participación comunitaria en gestión de riesgos  a través de acciones de recuperación del canal 38 Sur y sus afluentes de la localidad de Kennedy .</t>
  </si>
  <si>
    <t xml:space="preserve">Adición al convenio No. 206 de 2014, cuyo objeto es "Aunar recursos técnicos,  administrativos y financieros entre el Fondo de Prevención y Atención de Emergencias-FOPAE en transformación a IDIGER y la Secretaría Distrital de Integración Social-SDIS para promover la inclusión social como Recuperadores Ambientales, de los Ciudadanos Habitantes de Calle expuestos a riesgos en los canales de la ciudad, con el fin de proteger sus vidas e integridad".
</t>
  </si>
  <si>
    <t>Aunar esfuerzos sociales, técnicos y económicos para ejecutar la iniciativa con participación comunitaria en gestión de riesgos  a través de acciones de recuperación de la quebrada Limas y sus afluentes de la localidad de Ciudad Bolivar .</t>
  </si>
  <si>
    <t>Adición al convenio de Asociación # 668 de 2013 cuyo objeto es  " Aunar esfuerzos para generar conocimientos, experiencias y recursos técnicos y económicos, para realizar la Iniciativa con Participación Comunitaria en Gestión de Riesgos, fortaleciendo procesos organizativos, formativos y de sensibilización en gestión de riesgos en los Barrios Cerro Norte y Villa Nidia de la localidad de Usaquén, mediante la recuperación socio – ambiental de los predios evacuados por reasentamiento “de acuerdo con la descripción, especificaciones y demás condiciones establecidas en el Anexo 1. Social y el Anexo 2. Técnico."</t>
  </si>
  <si>
    <t>Prestar servicios a la entidad para  la formulación y seguimiento de las actividades administrativas, contables y financieras de las iniciativas con participación comunitaria.</t>
  </si>
  <si>
    <t>Adición al convenio interadministrativo N°195 de 2014 cuyo objeto contractual es "Aunar esfuerzos entre el Fondo de Prevención y Atención de Emergencias - FOPAE (en transición a IDIGER) y el Instituto Distrital para la Protección de la Niñez y la Juventud  - IDIPRON, para apoyar las políticas de formación y promoción de la población juvenil vulnerable, mediante la instrucción y conformación de Grupos Pioneros en Gestión de Riesgos, para la ejecución de acciones de reducción de riesgos y medidas de recuperación integral de áreas afectadas por riesgo en las diferentes localidades de Bogotá".</t>
  </si>
  <si>
    <t>Prestar servicios profesionales al IDIGER para coordinar el fortalecimiento de procesos organizativos para la formulación y ejecución de iniciativas sociales y  comunitarias en gestion de riesgos y adaptación al cambio climatico en el Distrito Capital.</t>
  </si>
  <si>
    <t>Prestar servicios  profesionales a la entidad para liderar y coordinar las actividades de la gestión local de riesgos.</t>
  </si>
  <si>
    <t>Prestar servicios profesionales a la entidad para desarrollar la estrategia de de organización comunitaria y sectorial en gestión de Riesgos.</t>
  </si>
  <si>
    <t>Contratar el apoyo logístico, humano y los servicios complementarios para la realización y participación en actividades institucionales y eventos comunitarios de gestión de riesgos.</t>
  </si>
  <si>
    <t>Adicion al contrato No 344 "Prestar servicios  profesionales al FOPAE para liderar y coordinar las actividades de la gestión local de riesgos."</t>
  </si>
  <si>
    <t>Adición al contrato N°064 de 2014 cuyo objeto es "Prestación del servicio público terrestre automotor especial para apoyar las actividades a desarrollar en los diferentes proyectos a cargo del FOPAE"</t>
  </si>
  <si>
    <t>Prestar servicios profesionales al IDIGER para la incorporación del enfoque de derechos en el Plan Distrital de Gestión de Riesgos y en la Estrategia Distrital de Respuesta, en proceso de formulación.</t>
  </si>
  <si>
    <t xml:space="preserve">Prestar servicios profesionales  a la entidad para adelantar los procesos de educación y capacitación comunitaria en Gestión de Riesgos, en los territorios priorizados por la entidad.  </t>
  </si>
  <si>
    <t xml:space="preserve">Adicion al contrato No 486 "Prestar servicios profesionales  al FOPAE para adelantar los procesos de educación y capacitación comunitaria en Gestión de Riesgos, en los territorios priorizados por la entidad".  </t>
  </si>
  <si>
    <t>Adicion al contrato No 378 "Prestar servicios profesionales  para implementar la estrategia de educación y capacitación en Gestión de Riesgos, en el marco de las políticas d ela entidad."</t>
  </si>
  <si>
    <t xml:space="preserve">Adicion al contrato No 468 "Prestar servicios profesionales  para implementar la estrategia de educación y capacitación en Gestión de Riesgos, en el marco de las políticas d ela entidad."  </t>
  </si>
  <si>
    <t>Prestar servicios profesionales para implementar la estrategia de educación y capacitación en Gestión de Riesgos para las organizaciones sociales y comunitarias, en el marco de las políticas de la entidad.</t>
  </si>
  <si>
    <t>Prestar servicios profesionales para implementar la estrategia de educación y capacitación en Gestión de Riesgos para las organizaciones sociales y comunitarias, en el marco de las políticas d ela entidad.</t>
  </si>
  <si>
    <t xml:space="preserve">Prestar servicios profesionales al IDIGER para la elaboración de documentos que contribuyan al afianzamiento conceptual de la Gestión de Riesgos ,  la adaptación al cambio climático y la sostenibilidad de los procesos de fortalecimiento de capacidades en el marco de la estrategia de educación.
</t>
  </si>
  <si>
    <t>Prestar servicios técnicos a la entidad en diseño, edición y diagramación de publicaciones que requiera la estrategia de educación de Gestión de Riesgos y Cambio Climático.</t>
  </si>
  <si>
    <t>Prestar servicios de apoyo técnico para implementar la estrategia de educación y capacitación en gestión de riesgos con organizaciones sectoriales e institucionales en el marco de las políticas de la entidad.</t>
  </si>
  <si>
    <t>Contratar el suministro de papelería y útiles de escritorio a precios fijos unitarios de acuerdo con las especificaciones y cantidades requeridas por la entidad a monto agotable, para el adecuado funcionamiento de la misma y el cumplimiento de sus objetivos misionales</t>
  </si>
  <si>
    <t>Prestar servicios de asesoría para el desarrollo de las actividades de sensibilización, capacitación  y formación que permita la apropiación social y comunitaria en gestión de riesgos y adaptación al cambio climático relacionada con el sistema de drenaje pluvial de la ciudad.</t>
  </si>
  <si>
    <t xml:space="preserve">Prestar servicios profesionales para apoyar la actividades de sensibilización, capacitación y formación que permita la apropiación social y comunitaria en gestión de riesgos y adaptación al cambio climático asociada a quebradas y canales. </t>
  </si>
  <si>
    <t>Adicion al contrato No 90 "Prestar servicios profesionales  a la entidad para adelantar los procesos de educación y capacitación comunitaria en Gestión de Riesgos, en los territorios priorizados por la entidad"</t>
  </si>
  <si>
    <t>Adicion al contrato No 177 "Prestar servicios profesionales para implementar la estrategia de educación y capacitación en Gestión de Riesgos para las organizaciones sociales y comunitarias, en el marco de las políticas d ela entidad"</t>
  </si>
  <si>
    <t>Prestar servicios profesionales a la entidad para coordinar el área de educación y comunicación  en el marco del Programa de Gestión Integral del Riesgo y las políticas de la Entidad .</t>
  </si>
  <si>
    <t>Prestar servicios técnicos a la entidad en diseño, edición y diagramación de publicaciones que se requieran.</t>
  </si>
  <si>
    <t>Adición al contrato No 423 "Prestar servicios profesionales al FOPAE para coordinar el área de educación y comunicación  en el marco del Programa de Gestión Integral del Riesgo y las políticas de la Entidad ."</t>
  </si>
  <si>
    <t>Adicion y prorroga al contrato No 665 "Prestar servicios profesionales  para apoyar la implementación de  la estrategia de educación y capacitación en Gestión de Riesgos, en el marco de las políticas d ela entidad".</t>
  </si>
  <si>
    <t xml:space="preserve">Adicion al contrato No 636 "Prestar servicios profesionales  para implementar la estrategia de educación y capacitación en Gestión de Riesgos, en el marco de las políticas de la entidad."  </t>
  </si>
  <si>
    <t xml:space="preserve">Adicion al contrato No 600 "Prestar servicios técnicos  para implementar la estrategia de educación y capacitación en Gestión de Riesgos, en el marco de las políticas d ela entidad."  </t>
  </si>
  <si>
    <t>Adición al contrato No.637 Cuyo objeto es: "Prestar servicios profesionales al FOPAE para la elaboración de documentos que contribuyan al afianzamiento conceptual de la gestión de riesgos y la adaptación al cambio climático."</t>
  </si>
  <si>
    <t xml:space="preserve">Prestar servicios profesionales para implementar la estrategia de educación y capacitación en Gestión de Riesgos en el Sector Educativo, en el marco de las políticas de la entidad. </t>
  </si>
  <si>
    <t xml:space="preserve">Prestar servicios profesionales  para implementar la estrategia de educación y capacitación en Gestión de Riesgos, en el marco de las políticas d ela entidad.  </t>
  </si>
  <si>
    <t xml:space="preserve">Prestar  servicios profesionales para el desarrollo de una plataforma informática para el montaje de la escuela virtual de Gestión de Riesgos y Cambio Climático del IDIGER.
</t>
  </si>
  <si>
    <t>Prestar servicios profesionales para realizar el diseño, desarrollo, plan de pruebas e implementación del Sistema de Registro, Seguimiento y Evaluación de los Planes Escolares para la Gestión de Riesgos (PEGR)</t>
  </si>
  <si>
    <t xml:space="preserve">Adición al contrato No 146 "Prestar servicios profesionales  para implementar la estrategia de educación y capacitación en Gestión de Riesgos, en el marco de las políticas d ela entidad" </t>
  </si>
  <si>
    <t>Adición al contrato No.661-2013 cuyo objeto es "Contratar el Fortalecimiento de capacidades teórico/prácticas de las instituciones integrantes del Sistema Distrital de Prevención y Atención de Emergencias, en el análisis y evaluación de riesgo que sirva como soporte para la toma de decisiones y facilite el ejercicio de gestión de riesgos en Bogotá"</t>
  </si>
  <si>
    <t>Prestar servicios profesionales a la Entidad para el diseño y la elaboración de productos de información pública de acuerdo con la estrategia de comunicación.</t>
  </si>
  <si>
    <t xml:space="preserve">Prestar servicios a la entidad  para adelantar y desarrollar las acciones de información y divulgación de la entidad a través de los medios de comunicación masiva </t>
  </si>
  <si>
    <t>Prestar servicios profesionales a la entidad en el desarrollo de actividades de  información interna y la implementación de la estrategia de comunicación externa para la sensibilización en gestión de riesgos a los habitantes de  Bogotá.</t>
  </si>
  <si>
    <t>Prestar servicios profesionales a la entidad en el desarrollo de actividades de información, a traves de las redes virtuales y la plataforma del IDIGER para la sensibilización en gestión de riesgos a los habitantes de Bogotá.</t>
  </si>
  <si>
    <t>Prestar servicios técnicos a la entidad  para la realización  las actividades de diseño de piezas publicitarias, pedagógicas e informativas que se requieran en la entidad</t>
  </si>
  <si>
    <t>Prestar servicios a la entidad para el registro fotográfico y de video así como la preproducción, producción y posproducción de videos para la difusión y/o sensibilización en gestión de riesgos</t>
  </si>
  <si>
    <t>Realización, edición, preproducción y post producción de diversos materiales audiovisuales en distintos formatos o piezas de comunicación similares en torno a la gestión de riesgos y el cambio climático en el Distrito Capital.</t>
  </si>
  <si>
    <t>Contratar la producción de materiales P.O.P para fortalecer la imagen del sistema distrital de Gestión de Riesgos</t>
  </si>
  <si>
    <t>Realizar el monitoreo de medios sobre la gestión de riesgos en el Distrito Capital.</t>
  </si>
  <si>
    <t>Realizar un estudio de percepción de riesgos de la población habitante de Bogotá Distrito Capital; con muestras representativas de las 20 localidades.</t>
  </si>
  <si>
    <t>Suministrar pantallas LED, avisos luminosos, módulos publicitarios y otros elementos publicitarios digitales que permitan la difusión de la Gestión del Riesgo para la sensibilización de ciudadanos en el Distrito Capital</t>
  </si>
  <si>
    <t>Adicion al contrato No "425 "Prestar servicios al FOPAE para adelantar y desarrollar las acciones de información y divulgación de la entidad a través de los medios de comunicación masiva"</t>
  </si>
  <si>
    <t>Adicion al contrato No 362 "Prestar servicios profesionales al FOPAE en el desarrollo de actividades de  información interna y la implementación de la estrategia de comunicación externa para la sensibilización en gestión de riesgos a los habitantes de  Bogotá."</t>
  </si>
  <si>
    <t>Adicion al contrato No 363 "Prestar servicios profesionales al FOPAE en el desarrollo de actividades de  información interna y la implementación de la estrategia de comunicación externa para la sensibilización en gestión de riesgos a los habitantes de  Bogotá."</t>
  </si>
  <si>
    <t>Adicion al contrato No 498 "Prestar los servicios profesionales al FOPAE para implementar las acciones de información pública, comunicación social y organizacional de la entidad de acuerdo con la estrategia de comunicación"</t>
  </si>
  <si>
    <t>Adicion al contrato No 367 "Prestar servicios técnicos al FOPAE  para la realización  las actividades de diseño de piezas publicitarias, pedagógicas e informativas que se requieran en la entidad."</t>
  </si>
  <si>
    <t>Adicion al contrato No 465 "Prestar servicios al FOPAE para el registro fotográfico y de video así como la preproducción, producción y posproducción de videos para la difusión y/o sensibilización en gestión de riesgos"</t>
  </si>
  <si>
    <t>Adición al contrato de prestación de servicios N°382 del 2014 cuyo objeto contractual es "Realización, edición, preproducción y post producción de diversos materiales audiovisuales en distintos formatos o piezas de comunicación similares en torno a la gestión de riesgos y el cambio climático en el Distrito Capital".</t>
  </si>
  <si>
    <t xml:space="preserve">Adición al contrato de suministro N°375 del 2014 cuyo objeto es “Contratar la producción de materiales P.O.P para fortalecer la imagen del sistema distrital de Gestión de Riesgos”
</t>
  </si>
  <si>
    <t>Aunar esfuerzos técnios y financieros para la realización, producción, edición y emisión de programas a través del Canal Capital en torno a la gestión del riesgo y adaptación al cambio climático</t>
  </si>
  <si>
    <t>Adicion al contrato No 125 "Prestar servicios a la entidad para el registro fotográfico y de video así como la preproducción, producción y posproducción de videos para la difusión y/o sensibilización en gestión de riesgos"</t>
  </si>
  <si>
    <t>Adicion al contrato No 166 "Prestar servicios profesionales a la entidad en el desarrollo de actividades de información, a traves de las redes virtuales y la plataforma del IDIGER para la sensibilización en gestión de riesgos a los habitantes de Bogotá"</t>
  </si>
  <si>
    <t>Prestar servicios profesionales a la entidad para el fortalecimiento de capacidades institucionales, sectoriales, sociales y comunitarias en el nivel local, acorde con el Programa de Gestión Integral del Riesgo y las políticas de la Entidad</t>
  </si>
  <si>
    <t>Adicion al contrato No 420 "Prestar servicios profesionales al FOPAE para el fortalecimiento de capacidades institucionales, sectoriales, sociales y comunitarias en el nivel local, acorde con el Programa de Gestión Integral del Riesgo y las políticas de la Entidad"</t>
  </si>
  <si>
    <t>Adicion al contrato No 418 "Prestar servicios profesionales al FOPAE para el fortalecimiento de capacidades institucionales, sectoriales, sociales y comunitarias en el nivel local, acorde con el Programa de Gestión Integral del Riesgo y las políticas de la Entidad"</t>
  </si>
  <si>
    <t>Adicional contrato No 509 "Prestar servicios profesionales al FOPAE para el fortalecimiento de capacidades institucionales, sectoriales, sociales y comunitarias en el nivel local, acorde con el Programa de Gestión Integral del Riesgo y las políticas de la Entidad"</t>
  </si>
  <si>
    <t>Adicion al contrato No 366 "Prestar servicios profesionales al FOPAE para el fortalecimiento de capacidades institucionales, sectoriales, sociales y comunitarias en el nivel local, acorde con el Programa de Gestión Integral del Riesgo y las políticas de la Entidad"</t>
  </si>
  <si>
    <t>Adicion al contrato No 373 "Prestar servicios profesionales al FOPAE para el fortalecimiento de capacidades institucionales, sectoriales, sociales y comunitarias en el nivel local, acorde con el Programa de Gestión Integral del Riesgo y las políticas de la Entidad"</t>
  </si>
  <si>
    <t>Adicion al contrato No 393 "Prestar servicios profesionales al FOPAE para el fortalecimiento de capacidades institucionales, sectoriales, sociales y comunitarias en el nivel local, acorde con el Programa de Gestión Integral del Riesgo y las políticas de la Entidad"</t>
  </si>
  <si>
    <t>Adicion al contrato No 404 "Prestar servicios profesionales al FOPAE para el fortalecimiento de capacidades institucionales, sectoriales, sociales y comunitarias en el nivel local, acorde con el Programa de Gestión Integral del Riesgo y las políticas de la Entidad"</t>
  </si>
  <si>
    <t>Adicion al contrato No 385 "Prestar servicios profesionales al FOPAE para el fortalecimiento de capacidades institucionales, sectoriales, sociales y comunitarias en el nivel local, acorde con el Programa de Gestión Integral del Riesgo y las políticas de la Entidad"</t>
  </si>
  <si>
    <t>Adicion al contrato No 462 "Prestar servicios profesionales al FOPAE para el fortalecimiento de capacidades institucionales, sectoriales, sociales y comunitarias en el nivel local, acorde con el Programa de Gestión Integral del Riesgo y las políticas de la Entidad"</t>
  </si>
  <si>
    <t>Adicion al contrato No 492 "Prestar servicios profesionales al FOPAE para el fortalecimiento de capacidades institucionales, sectoriales, sociales y comunitarias en el nivel local, acorde con el Programa de Gestión Integral del Riesgo y las políticas de la Entidad"</t>
  </si>
  <si>
    <t>Adicion al contrato No 499 "Prestar servicios profesionales al FOPAE para el fortalecimiento de capacidades institucionales, sectoriales, sociales y comunitarias en el nivel local, acorde con el Programa de Gestión Integral del Riesgo y las políticas de la Entidad"</t>
  </si>
  <si>
    <t>Adicion al contrato No 536 "Prestar servicios profesionales al FOPAE para el fortalecimiento de capacidades institucionales, sectoriales, sociales y comunitarias en el nivel local, acorde con el Programa de Gestión Integral del Riesgo y las políticas de la Entidad"</t>
  </si>
  <si>
    <t>Adicion al contrato No 669 "Prestar servicios profesionales al FOPAE para el fortalecimiento de capacidades institucionales, sectoriales, sociales y comunitarias en el nivel local, acorde con el Programa de Gestión Integral del Riesgo y las políticas de la Entidad"</t>
  </si>
  <si>
    <t>Adicion al contrato No 86 "Prestar servicios profesionales a la entidad para el fortalecimiento de capacidades institucionales, sectoriales, sociales y comunitarias en el nivel local, acorde con el Programa de Gestión Integral del Riesgo y las políticas de la Entidad"</t>
  </si>
  <si>
    <t>Adicion al contrato No 87 "Prestar servicios profesionales a la entidad para el fortalecimiento de capacidades institucionales, sectoriales, sociales y comunitarias en el nivel local, acorde con el Programa de Gestión Integral del Riesgo y las políticas de la Entidad"</t>
  </si>
  <si>
    <t>Adicion al contrato No 105  "Prestar servicios profesionales a la entidad para el fortalecimiento de capacidades institucionales, sectoriales, sociales y comunitarias en el nivel local, acorde con el Programa de Gestión Integral del Riesgo y las políticas de la Entidad"</t>
  </si>
  <si>
    <t>Adicion al contrato No 116 "Prestar servicios profesionales a la entidad para el fortalecimiento de capacidades institucionales, sectoriales, sociales y comunitarias en el nivel local, acorde con el Programa de Gestión Integral del Riesgo y las políticas de la Entidad"</t>
  </si>
  <si>
    <t>Adicion al contrato No 152 "Prestar servicios profesionales a la entidad para el fortalecimiento de capacidades institucionales, sectoriales, sociales y comunitarias en el nivel local, acorde con el Programa de Gestión Integral del Riesgo y las políticas de la Entidad"</t>
  </si>
  <si>
    <t>Adicion al contrato No 216 "Prestar servicios profesionales a la entidad para el fortalecimiento de capacidades institucionales, sectoriales, sociales y comunitarias en el nivel local, acorde con el Programa de Gestión Integral del Riesgo y las políticas de la Entidad"</t>
  </si>
  <si>
    <t>Adicion al contrato No 109 "Prestar servicios profesionales a la entidad para el fortalecimiento de capacidades institucionales, sectoriales, sociales y comunitarias en el nivel local, acorde con el Programa de Gestión Integral del Riesgo y las políticas de la Entidad"</t>
  </si>
  <si>
    <t>Adicion al contrato No 220 "Prestar servicios profesionales a la entidad para el fortalecimiento de capacidades institucionales, sectoriales, sociales y comunitarias en el nivel local, acorde con el Programa de Gestión Integral del Riesgo y las políticas de la Entidad"</t>
  </si>
  <si>
    <t>Prestar servicios profesionales a la entidad en la incorporación de elementos técnicos y metodológicos de Gestión de Riesgos para la formulación del Plan Distrital de Gestión de Riesgos, la política pública de reasentamientos, la estrategia de intervención integral en las zonas de riesgo y los procesos de participación social y comunitaria en el Distrito Capital</t>
  </si>
  <si>
    <t xml:space="preserve">Prestar servicios como apoyo a la gestión para adelantar actividades administrativas en la entidad </t>
  </si>
  <si>
    <t>Adición al contrato No 439 "Prestar servicios profesionales al FOPAE en la incorporación de elementos técnicos y metodológicos de Gestión de Riesgos para la formulación del Plan Distrital de Gestión de Riesgos, la política pública de reasentamientos, la estrategia de intervención integral en las zonas de riesgo y los procesos de participación social y comunitaria en el Distrito Capital"</t>
  </si>
  <si>
    <t>Adicion al contrato No 654 "Prestar servicios al FOPAE para apoyar  la gestión de procesos de planeación, contratación y seguimiento de indicadores  en los componentes de participación; educación y capacitación; reasentamiento; atención humanitaria y Gestión Institucional Local del Riesgo "</t>
  </si>
  <si>
    <t xml:space="preserve">Prestar servicios profesionales para la producción y realización de un cortometraje que recrea el proceso del reasentamiento por alto riesgo en el Distrito Capital. </t>
  </si>
  <si>
    <t>Adicion al convenio N. 596 de 2013 cuyo objeto es "Aunar esfuerzos para desarrollar estrategias de sensibilización a través de  acciones artísticas y lúdicas desde la perspectiva de gestión de riesgos en el Distrito Capital"</t>
  </si>
  <si>
    <t>Prestar servicios profesionales a la entidad para la identificación y gestión para la implementación de acciones de adaptación al cambio climático relacionadas con el recurso hídrico.</t>
  </si>
  <si>
    <t>Adición al contrato No. 437 de 2013 cuyo objeto es "Prestar servicios profesionales al FOPAE para el apoyo técnico en el proceso de incorporación de la gestión de riesgos en instrumentos de planificación territorial y en la transformación y consolidación del Sistema Distrital de Gestión de Riesgos"</t>
  </si>
  <si>
    <t>Adición  al convenio 613 de 2012 cuyo objeto es "DESARROLLO DE ESTRATEGIAS PARA LA CONSOLIDACIÓN DEL SISTEMA DISTRITAL DE GESTIÓN DE RIESGOS - SDGR-  FORTALECIMIENTO DE PROCESOS INSTITUCIONALES Y SOCIALES QUE CONDUZCAN AL AUMENTO DE LA RESILIENCIA DE BOGOTA Y LA ADAPTACION AL CAMBIO CLIMATICO</t>
  </si>
  <si>
    <t>Asesorar a la entidad en la estructuración e implementación del modelo de manejo del sistema de drenaje pluvial de Bogotá y el fortaleciemitno de capacidades ejecutoras de la entidad</t>
  </si>
  <si>
    <t>Asesorar a la entidad en la estructuración de procesos de coordinación interinstitucional de adaptación al cambio climatico y desarrollo de iniciativas con actores privados</t>
  </si>
  <si>
    <t>Adicion al contrato No 72  "Prestar servicios profesionales a la entidad para la identificación y gestión para la implementación de acciones de adaptación al cambio climático relacionadas con el recurso hídrico"</t>
  </si>
  <si>
    <t>Contratar una Sociedad Fiduciaria para manejar mediante Fiducia Pública de administración, pagos e inversión, los recursos asignados al Fondo Distrital para la Gestión de Riesgos y Cambio Climático de Bogotá D.C. – FONDIGER.</t>
  </si>
  <si>
    <t>Prestar servicios profesionales a la entidad para el desarrrollo y/o implementación  de gestión de riesgos en el Ordenamiento Territorial de Bogotá DC</t>
  </si>
  <si>
    <t>Adición al contrato No.  639 de 2013 cuyo objeto es "Prestar servicios profesionales al FOPAE para la reglamentación de los instrumentos de gestión del riesgo incluidos en el decreto 364 de 2013, por medio del cual se adoptó la modificación excepcional del Plan de Ordenamiento Territorial"</t>
  </si>
  <si>
    <t>Prestar servicios profesionales para el desarrollo, revisión, ajuste, promoción y seguimiento de lineamientos que fortalezcan la gestión de riesgos en los sectores movilidad y construcción</t>
  </si>
  <si>
    <t>Adición al contrato No. 473 de 2013 cuyo objeto es "Prestar servicios profesionales para desarrollar y promover lineamientos para la gestión de riesgos en la prestación de servicios públicos con énfasis en el sector de movilidad"</t>
  </si>
  <si>
    <t xml:space="preserve">Asesorar al FOPAE en la estructuración de un modelo de manejo del sistema de drenaje que permita reducir el riesgo asociado a inundación </t>
  </si>
  <si>
    <t xml:space="preserve">Adición al contrato No. 033 de 2014 cuyo objeto es  "Asesorar al FOPAE en la estructuración de un modelo de manejo del sistema de drenaje que permita reducir el riesgo asociado a inundación" </t>
  </si>
  <si>
    <t>Adicion al contrato No 89  "Prestar servicios profesionales para el desarrollo, revisión, ajuste, promoción y seguimiento de lineamientos que fortalezcan la gestión de riesgos en los sectores movilidad y construcción"</t>
  </si>
  <si>
    <t>Prestar servicios profesionales a la entidad para apoyar el fortalecimiento de acciones de cooperación internacional en torno a la gestión de riesgos y el cambio climático, así como el apoyo al seguimiento de los proyectos de la entidad</t>
  </si>
  <si>
    <t>Adición al contrato No. 640 de 2013 cuyo objeto es "Prestar servicios profesionales al Fopae para apoyar los procesos de planeación relacionados con el fortalecimiento de las estrategias de promoción de acciones   de cooperación internacional en torno a la gestión de riesgos y la adaptación al cambio climático y el seguimiento de los proyectos de la entidad."</t>
  </si>
  <si>
    <t>Adicion al Acuerdo de Cooperación 542 de 2013 cuyo objeto es "Fortalecer el liderazgo de Bogotá en las discusiones de ciudades sostenibles y seguras, a través de la construcción y posicionamiento de una agenda distrital de resiliencia urbana, en el marco del Plan de Desarrollo Bogotá Humana"</t>
  </si>
  <si>
    <t>Segunda adicion al Acuerdo de Cooperación 542 de 2013 cuyo objeto es "Fortalecer el liderazgo de Bogotá en las discusiones de ciudades sostenibles y seguras, a través de la construcción y posicionamiento de una agenda distrital de resiliencia urbana, en el marco del Plan de Desarrollo Bogotá Humana"</t>
  </si>
  <si>
    <t>Tercera adición al Acuerdo de Cooperación 542 de 2013 cuyo objeto es "Fortalecer el liderazgo de Bogotá en las discusiones de ciudades sostenibles y seguras, a través de la construcción y posicionamiento de una agenda distrital de resiliencia urbana, en el marco del Plan de Desarrollo Bogotá Humana"</t>
  </si>
  <si>
    <t>Contratar la prestación de servicios profesionales de coordinación,  asesoría, gestión y compilación de documentos de la participación de IDIGER en espacios y negociaciones internacionales en el marco de la gestión del riesgo, la resiliencia urbana y adaptación al cambio climático.</t>
  </si>
  <si>
    <t>Prestar servicios profesionales a la entidad para la implementación y mantenimiento del Observatorio Distrital de gestión de riesgos y cambio climatico</t>
  </si>
  <si>
    <t>Adición al contrato No. 627 de 2013 cuyo objeto es "Prestar servicios profesionales para  liderar la formulación, implementación y mantenimiento del sistema de indicadores de gestión de riesgos del sistema distrital de prevención y atención de emergencias y del fondo de
prevención y atención de
emergencias"</t>
  </si>
  <si>
    <t>Adicon al contrato 467 cuto objeto es Prestar servicios profesionales para el apoyo al fortalecimiento de la participación y la organización social de las comunidades en el sector de Altos de la Estancia en el marco de la Estrategia de Gestión Comunitaria del Riesgo</t>
  </si>
  <si>
    <t>Adicon al contrato  599 cuyo objeto es Prestar servicios operativos y asistenciales, para adelantar actividades  en el punto de información del FOPAE para el sector de Altos de Estancia</t>
  </si>
  <si>
    <t>Contratar un Sistema de Saneamiento Ecológico - Baños Secos, que Incluya la disposición segura de subproductos (Heces y Orina) y  la capacitación al usuario final, con el fin de atender las necesidades de los funcionarios que presten sus servicios en los contenedores ubicados en el sector de Altos de la Estancia</t>
  </si>
  <si>
    <t>Adición al contrato No.450 de 2013 cuyo objeto es "Prestar servicios profesionales al FOPAE para la ejecución de actividades relacionadas con la Gestión Humanitaria y los procesos de relocalización transitoria y reubicación de familias localizadas en el polígono declarado como suelo de protección por riesgo del sector de Altos de la Estancia"</t>
  </si>
  <si>
    <t xml:space="preserve"> Prestar servicios profesionales para el apoyo al fortalecimiento de la participación y la organización social de las comunidades en el sector de Altos de la Estancia en el marco de la Estrategia de Gestión Comunitaria del Riesgo</t>
  </si>
  <si>
    <t>Prestación del servicio público terrestre automotor especial para apoyar las actividades a desarrollar en los diferentes proyectos a cargo del FOPAE.</t>
  </si>
  <si>
    <t>Adicion al contrato de interventoria 652 de 2013 cuyo objeto es " Contratar por el sistema de precio global fijo, sin fórmula de ajuste, al consultor que realizará la interventoría técnica, jurídica, administrativa y financiera para la primera fase del cerramiento  perimetral del parque especial de suelo de protección por riesgo Altos de la Estancia,  como estrategia para la recuperación, control y mitigación  de riesgo en la zona"</t>
  </si>
  <si>
    <t>Adicion al contrato 587 de 2013 cuyo objeto es "Aunar esfuerzos para el desarrollo de acciones socio ambientales para facilitar la recuperación y apropiación del territorio del parque de protección por riesgo de Altos de la Estancia. "</t>
  </si>
  <si>
    <t xml:space="preserve">Segunda adición al contrato 587 de 2013 cuyo objeto es "Aunar esfuerzos para el desarrollo de acciones socio ambientales para facilitar la recuperación y apropiación del territorio del parque de protección por riesgo de Altos de la Estancia. "
</t>
  </si>
  <si>
    <t>Adición al contrato de prestación de servicios No. 648 de 2013 cuyo Objeto es "Apoyar al FOPAE en temas relacionados con la aplicación de técnicas para el diseño e implementación de medidas de reducción del riesgo mediante bioingeniería y manejo de drenajes,  para la recuperación de Altos de la Estancia y su zona de influencia"</t>
  </si>
  <si>
    <t>Adición al contrato No. 354 de 2013 cuyo objeto es Prestar servicios profesionales  en la ejecución y seguimiento técnico de las obras para la mitigación y recuperacion del sector Altos de la Etancia</t>
  </si>
  <si>
    <t>Constituir la caja menor para cubrir los gastos urgentes, imprevistos, inaplazables e imprescindibles para gastos de estudio de títulos y viabilidad predial  de los predios ubicados en el polígono denominado Altos de la Estancia de la Localidad de Ciudad Bolívar</t>
  </si>
  <si>
    <t>Adición al contrato No.577 de 2013 cuyo objeto es "Prestar los servicios profesionales para el levantamiento de fichas prediales con información física, catastral y urbanística, necesarias para la gestión predial y la recuperación en el sector Altos de la Estancia"</t>
  </si>
  <si>
    <t>Adición al contrato No.553 de 2013 cuyo objeto es "Prestar los servicios profesionales para implementar el proceso de saneamiento predial en el sector de Altos de la Estancia en el marco del proyecto de recuperación"</t>
  </si>
  <si>
    <t>Adición al contrato No.459 de 2013 cuyo objeto es "Prestar servicios profesionales para el acompañamiento social y los procesos de valoración socio económica, para la gestión predial y la recuperación en el sector Altos de la Estancia."</t>
  </si>
  <si>
    <t>Adición al contrato No.470 de 2013 cuyo objeto es "Prestar los servicios profesionales para apoyar y orientar las acciones y actividades jurídicas para el saneamiento y la adquisición  predial, en el sector Altos de la Estancia  en el marco del proyecto de recuperación"</t>
  </si>
  <si>
    <t>Adición al contrato No.460 de 2013 cuyo objeto es "Apoyar a los profesionales de la Subdirección Técnica y de Gestión, mediante el acompañamiento social y los procesos de valoración socio económica, para la gestión predial y la recuperación en el sector Altos de la Estancia"</t>
  </si>
  <si>
    <t>Adición al contrato No.466 de 2013 cuyo objeto es "Apoyar a los profesionales de la Subdirección Técnica y de Gestión, en la busqueda, obtención y trámite de documentos de soporte para el saneamiento y/o adquisición predial en el sector Altos de la Estancia, en el marco del proyecto de recuperación."</t>
  </si>
  <si>
    <t>Adición al contrato No.528 de 2013 cuyo objeto es "Apoyar en la  consolidación, edición y análisis de información para la gestión  predial  en el marco de la recuperación en el Sector Altos de la Estancia"</t>
  </si>
  <si>
    <t>Adquisición de 19 predios ubicados en zonas declarada suelos de protección por riesgo del polígono altos de la Estancia</t>
  </si>
  <si>
    <t>Este Certificado de Disponibilidad Presupuestal (CDP), respalda económicamente los compromisos adquiridos con el amparo del CDP # 840 de 2014, cuyo objeto es "Adquisición de 19 predios ubicados en zonas declarada suelos de protección por riesgo del polígono altos de la Estancia"</t>
  </si>
  <si>
    <t>Adición al contrato No. 434 de 2013 cuyo objeto es:  prestar servicios de apoyo operativo en la conducción del vehículo que se le asigne para el cumplimiento de la misión del fopae.</t>
  </si>
  <si>
    <t>Adición al contrato No. 400 de 2013 cuyo objeto es:  prestar servicios de apoyo operativo en la conducción del vehículo que se le asigne para el cumplimiento de la misión del fopae.</t>
  </si>
  <si>
    <t>Adición al contrato No. 394 de 2013 cuyo objeto es:  prestar servicios profesionales al fopae,  como abogado para el desarrollo de las actividades relacionadas con la asesoría legal de la entidad.</t>
  </si>
  <si>
    <t>Prestar servicios profesionales al FOPAE en transformación a IDIGER como abogado para el desarrollo de las actividades relacionadas con la Representación judicial, asesoría legal y gestión contractual.</t>
  </si>
  <si>
    <t>Prestar servicios de apoyo para adelantar actividades de asistencia administrativa en las dependencias del Fopae en transformación a IDIGER.</t>
  </si>
  <si>
    <t>Prestar servicios de apoyo técnico para adelantar actividades relacionadas con con la representación judicial, asesoría legal y gestión contractual del FOPAE en transformación a IDIGER.</t>
  </si>
  <si>
    <t>Prestar servicios de apoyo técnico para adelantar actividades relacionadas con la Gestión administrativa del FOPAE en transformación a IDIGER.</t>
  </si>
  <si>
    <t>Prestar servicios de apoyo para adelantar actividades de asistencia administrativa en las dependencias del FOPAE en transformación a IDIGER.</t>
  </si>
  <si>
    <t>Prestar servicios profesionales para realizar el acompañamiento a los procesos que se adelantan en la direccion general del FOPAE en transformación a IDIGER.</t>
  </si>
  <si>
    <t xml:space="preserve">Prestar servicios profesionales al FOPAE en tránsito a IDIGER en asesoría jurídica especializada para liderar las actividades relacionadas con la gestión contractual.
</t>
  </si>
  <si>
    <t>Prestar servicios profesionales para desarrollar actividades relacionadas con el proceso de gestión contable del Fopae en transformación a IDIGER.</t>
  </si>
  <si>
    <t>Prestar servicios de apoyo tecnico en el proceso de gestion de pagos del FOPAE en transformación a IDIGER.</t>
  </si>
  <si>
    <t>Prestar servicios de apoyo tecnico en el proceso de gestion contable del FOPAE en transformación a IDIGER.</t>
  </si>
  <si>
    <t>Prestar servicios profesionales para desarrollar actividades del proceso de gestion de pagos del FOPAE en transformación a IDIGER.</t>
  </si>
  <si>
    <t>Prestar servicios profesionales para coordinar los procesos de gestion de pagos del FOPAE en transformación a IDIGER.</t>
  </si>
  <si>
    <t>Prestar servicios profesionales al proceso de gestión presupuestal y del PAC del FOPAE en transformación a IDIGER.</t>
  </si>
  <si>
    <t>Prestar servicios de apoyo técnico al proceso de gestión presupuestal y del pac del Fopae en transformación a IDIGER.</t>
  </si>
  <si>
    <t>Prestar servicios de apoyo operativo para adelantar actividades relacionadas con la gestión documental, archivo y centros de documentación del Fopae en transformación a IDIGER.</t>
  </si>
  <si>
    <t>Prestar servicios de apoyo operativo para adelantar actividades asistenciales de radicacion, distribucion y seguimiento de la correspondencia interna y externa en la recepcion del FOPAE en transformación a IDIGER.</t>
  </si>
  <si>
    <t>Prestar servicios de apoyo técnico al proceso de gestión presupuestal y del PAC del FOPAE en transformación a IDIGER.</t>
  </si>
  <si>
    <t>Prestar servicios profesionales para apoyar las actividades relacionadas con la gestion documental del FOPAE en transformación a IDIGER.</t>
  </si>
  <si>
    <t>Prestar servicios de apoyo operativo para adelantar actividades relacionadas con la gestión documental, archivo y centros de documentación del FOPAE en transformación a IDIGER.</t>
  </si>
  <si>
    <t>Prestar servicios profesionales para coordinar el desarrollo y gestion de las actividades relacionadas con la oficina de atencion ciudadano y gestion documental del FOPAE en transformación a IDIGER.</t>
  </si>
  <si>
    <t>Adición al contrato No. 260 de 2013 cuyo objeto es:  prestar servicios profesionales para desarrollar actividades del proceso de gestion de pagos en el fopae</t>
  </si>
  <si>
    <t>Prestar servicios profesionales para coordinar los procesos de gestion administrativa del FOPAE en transformación a IDIGER.</t>
  </si>
  <si>
    <t>Prestar servicios de apoyo técnico para adelantar actividades relacionadas con la Gestión Documental del Fopae en transformación a IDIGER y sus centros de documentación.</t>
  </si>
  <si>
    <t>Adición al contrato No. 507 de 2013 cuyo objeto es:  prestar servicios de apoyo a la gestión para desarrollar las actividades de organización archivística del fopae.</t>
  </si>
  <si>
    <t>Prestar servicios profesionales para desarrollar actividades relacionadas con los procesos de gestión del Talento Humano del Fopae en transformación a IDIGER</t>
  </si>
  <si>
    <t>Prestar servicios profesionales para desarrollar actividades relacionadas con los procesos de Gestión del Talento Humano del FOPAE en transformación a IDIGER</t>
  </si>
  <si>
    <t>prestar servicios de apoyo a la gestión para apoyar las actividades  en la oficina de atención al usuario del fopae.</t>
  </si>
  <si>
    <t>prestar servicios profesionales, para apoyar las actividades relacionadas con la oficina de atención al ciudadano del fopae.</t>
  </si>
  <si>
    <t>prestar servicios operativos y asistenciales, para adelantar actividades  en la oficina de atención al usuario del fopae</t>
  </si>
  <si>
    <t>prestar servicios de apoyo a la gestión para desarrollar las actividades de organización archivística del fopae.</t>
  </si>
  <si>
    <t>prestar servicios profesionales al fopae como abogado para el desarrollo de las actividades relacionadas con la  gestión contractual de la entidad.</t>
  </si>
  <si>
    <t>prestar servicios profesionales al fopae,  como abogado para el desarrollo de las actividades relacionadas con la asesoría legal de la entidad.</t>
  </si>
  <si>
    <t>Adición al contrato No. 262 de 2013 cuyo objeto es:  prestar servicios profesionales para coordinar los procesos de gestion administrativa del fopae</t>
  </si>
  <si>
    <t>Adición al contrato No. 267 de 2013 cuyo objeto es:  prestar servicios profesionales para desarrollar actividades de seguimiento y control a la gestion administrativa del fopae</t>
  </si>
  <si>
    <t>Adición al contrato No. 292 de 2013 cuyo objeto es:  prestar servicios operativos y asistenciales, para adelantar actividades administrativas y de servicios generales del fondo de prevencion y atencion de emergencias de bogota d.c.</t>
  </si>
  <si>
    <t>Adición al contrato No. 666 de 2013 cuyo objeto es:  prestar servicios profesionales para desarrollar actividades de seguimiento y control a la gestión administrativa del fopae.</t>
  </si>
  <si>
    <t>Adición al contrato No. 615 de 2013 cuyo objeto es:  prestar servicios de apoyo a la gestión al  fopae, para desarrollar actividades  asistenciales relacionadas con el mantenimiento  y servicios generales de la entidad</t>
  </si>
  <si>
    <t>Adición al contrato No. 277 de 2013 cuyo objeto es:  prestar servicios de apoyo operativo en la conduccion del vehiculo que se le asigne para el cumplimiento de la mision del fopae</t>
  </si>
  <si>
    <t>Adición al contrato No. 375 de 2013 cuyo objeto es:  prestar servicios de apoyo operativo en la conducción del vehículo que se le asigne para el cumplimiento de la misión del fopae.</t>
  </si>
  <si>
    <t>Adición al contrato No. 377 de 2013 cuyo objeto es:  prestar servicios de apoyo operativo en la conducción del vehículo que se le asigne para el cumplimiento de la misión del fopae.</t>
  </si>
  <si>
    <t>Adición al contrato No. 395 de 2013 cuyo objeto es:  prestar servicios de apoyo operativo en la conducción del vehículo que se le asigne para el cumplimiento de la misión del fopae.</t>
  </si>
  <si>
    <t>Adición al contrato No. 396 de 2013 cuyo objeto es:  prestar servicios de apoyo operativo en la conducción del vehículo que se le asigne para el cumplimiento de la misión del fopae.</t>
  </si>
  <si>
    <t>Adición al contrato No. 398 de 2013 cuyo objeto es:  prestar servicios de apoyo operativo en la conducción del vehículo que se le asigne para el cumplimiento de la misión del fopae.</t>
  </si>
  <si>
    <t>Adición al contrato No. 399 de 2013 cuyo objeto es:  prestar servicios de apoyo operativo en la conducción del vehículo que se le asigne para el cumplimiento de la misión del fopae.</t>
  </si>
  <si>
    <t>Adición al contrato No. 288 de 2013 cuyo objeto es:  prestar servicios de apoyo operativo en la conduccion del vehiculo que se le asigne para el cumplimiento de la mision del fopae</t>
  </si>
  <si>
    <t>Adición al contrato No. 412 de 2013 cuyo objeto es:  prestar servicios al fopae, para desarrollar actividades relacionadas con el manejo y control de bienes de la entidad.</t>
  </si>
  <si>
    <t>Adición al contrato No. 411 de 2013 cuyo objeto es:  prestar servicios profesionales al fopae, para desarrollar actividades relacionadas con el manejo y control de bienes de la entidad.</t>
  </si>
  <si>
    <t>Adición al contrato No. 664 de 2013 cuyo objeto es:  prestar servicios de apoyo a la gestión para adelantar actividades administrativas en el fondo de prevención y atención de emergencias de bogotá.</t>
  </si>
  <si>
    <t>Adición al contrato No. 348 de 2013 cuyo objeto es:  prestar servicios operativos y asistenciales, para adelantar actividades en la oficina de atencion al usuario del fopae</t>
  </si>
  <si>
    <t>Adición al contrato No. 268 de 2013 cuyo objeto es:  prestar servicios de apoyo para garantizar la oportuna y correcta atencion al ciudadano en el fopae</t>
  </si>
  <si>
    <t>Adición al contrato No. 642 de 2013 cuyo objeto es:  prestar servicios profesionales, para apoyar las actividades relacionadas con la oficina de atención al ciudadano del fopae.</t>
  </si>
  <si>
    <t>Adición al contrato No. 274 de 2013 cuyo objeto es:  prestar servicios de apoyo a la gestion para adelantar actividades administrativas en el fondo de prevencion y atencion de emergencias de bogota</t>
  </si>
  <si>
    <t>Adición al contrato No. 310 de 2013 cuyo objeto es:  prestar servicios de apoyo a la gestion para adelantar actividades administrativas en el fondo de prevencion y atencion de emergencias de bogota</t>
  </si>
  <si>
    <t>Adición al contrato No. 559 de 2013 cuyo objeto es:  prestar servicios al fopae para apoyar a la subdirección de gestión corporativa y asuntos disciplinarios en las actividades relacionadas con el control disciplinario en primera instancia.</t>
  </si>
  <si>
    <t>Adición al contrato No. 303 de 2013 cuyo objeto es:  prestar sus servicios profesionales de apoyo para realizar el acompañamiento a los procesos que se adelantan en la direccion general del fondo de prevencion y atencion de emergencias de bogota d.c.</t>
  </si>
  <si>
    <t>Adición al contrato No. 428 de 2013 cuyo objeto es:  prestar servicios profesionales en el proceso de gestion contable del fondo de prevencion y atencion de emergencias de bogota</t>
  </si>
  <si>
    <t>Adición al contrato No. 259 de 2013 cuyo objeto es:  prestar servicios de apoyo tecnico en el proceso de gestion contable del fondo de prevencion y atencion de emergencias de bogota</t>
  </si>
  <si>
    <t>Adición al contrato No. 264 de 2013 cuyo objeto es:  prestar servicios de apoyo tecnico al proceso de gestion de pagos en el fondo de prevencion y atencion de emergencias de bogota</t>
  </si>
  <si>
    <t>Adición al contrato No. 278 de 2013 cuyo objeto es:  prestar servicios profesionales para coordinar los procesos de gestion de pagos del fopae</t>
  </si>
  <si>
    <t>Adición al contrato No. 323 de 2013 cuyo objeto es:  prestar servicios de apoyo técnico al proceso de gestión presupuestal y del pac en el fondo de prevención y atención de emergencias de bogotá.</t>
  </si>
  <si>
    <t>Adición al contrato No. 261 de 2013 cuyo objeto es:  prestar servicios de apoyo a la gestion para apoyar las actividades operativas del proceso de gestion presupuestal del fondo de prevencion y atencion de emergencias de bogota</t>
  </si>
  <si>
    <t xml:space="preserve">Adición al contrato No. 572 de 2013 cuyo objeto es:  prestar servicios de apoyo operativo al proceso de gestión presupuestal en el fondo de prevención y atención de emergencias de bogotá. </t>
  </si>
  <si>
    <t>Adición al contrato No. 667 de 2013 cuyo objeto es:  prestar servicios profesionales al fopae, para desarrollar actividades del proceso de gestión presupuestal del fondo de prevención y atención de emergencias de bogotá.</t>
  </si>
  <si>
    <t>Adición al contrato No. 638 de 2013 cuyo objeto es:  prestar servicios de apoyo a la gestión para adelantar actividades administrativas en el fondo de prevención y atención de emergencias de bogotá.</t>
  </si>
  <si>
    <t>Adición al contrato No. 311 de 2013 cuyo objeto es:  prestar servicios de apoyo a la gestion como auxiliar administrativo, para desarrollar actividades en el centro de documentacion de informacion - cdi del fondo de prevencion y atencion de emergencias de bogota</t>
  </si>
  <si>
    <t>Adición al contrato No. 448 de 2013 cuyo objeto es:  prestar servicios de apoyo a la gestión para desarrollar las actividades de organización archivística del fopae.</t>
  </si>
  <si>
    <t>Adición al contrato No. 453 de 2013 cuyo objeto es:  prestar servicios de apoyo a la gestión para desarrollar las actividades de organización archivística del fopae.</t>
  </si>
  <si>
    <t>Adición al contrato No. 345 de 2013 cuyo objeto es:  prestar sus servicios profesionales para realizar  actividades relacionadas con el manejo,  organización, conservación y divulgación de la memoria institucional  del fondo de prevención y atención de emergencias de bogotá.</t>
  </si>
  <si>
    <t>Adición al contrato No. 350 de 2013 cuyo objeto es:  prestar servicios operativos y asistenciales, para adelantar actividades  relacionadas con  la gestión documental del fondo de prevencion y atencion de emergencias de bogota</t>
  </si>
  <si>
    <t>Adición al contrato No. 265 de 2013 cuyo objeto es:  prestar servicios para adelantar actividades asistenciales en la recepcion, radicacion, distribucion y seguimiento de la correspondencia interna y externa del fopae</t>
  </si>
  <si>
    <t>Adición al contrato No. 266 de 2013 cuyo objeto es:  prestar servicios para adelantar actividades asistenciales en la recepcion, radicacion, distribucion y seguimiento de la correspondencia interna y externa del fopae</t>
  </si>
  <si>
    <t>Adición al contrato No. 368 de 2013 cuyo objeto es:  prestar servicios profesionales para apoyar las actividades relacionadas con la gestion documental del fopae</t>
  </si>
  <si>
    <t>Adición al contrato No. 374 de 2013 cuyo objeto es:  prestar servicios profesionales al fopae para coordinar el desarrollo y gestion de las actividades relacionadas con la oficina de atencion ciudadano y gestion documental del fopae</t>
  </si>
  <si>
    <t>Adición al contrato No. 390 de 2013 cuyo objeto es:  prestar servicios de apoyo a la gestion para desarrollar las actividades de organizacion de archivo y correspondencia del fopae</t>
  </si>
  <si>
    <t>Adición al contrato No. 296 de 2013 cuyo objeto es:  prestar servicios de apoyo a la gestion para desarrollar las actividades de organizacion archivistica del fopae.</t>
  </si>
  <si>
    <t>Adición al contrato No. 546 de 2013 cuyo objeto es:  prestar servicios de apoyo a la gestión para desarrollar las actividades de organización archivística del fopae.</t>
  </si>
  <si>
    <t>Adición al contrato No. 641 de 2013 cuyo objeto es:  prestar servicios de apoyo a la gestión para desarrollar las actividades de organización archivística del fopae.</t>
  </si>
  <si>
    <t>Adición al contrato No. 313 de 2013 cuyo objeto es:  prestar los servicios profesionales como abogado para apoyar al despacho del director y al asesor jurídico del fopae en la asesoría jurídica especializada en asuntos de derecho administrativo, policivos, disciplinarios, contractual y demás temas jurídicos que le sean asignados</t>
  </si>
  <si>
    <t>Adición al contrato No. 415 de 2013 cuyo objeto es:  prestar servicios de apoyo a la gestión para adelantar actividades administrativas en el fondo de prevención y atención de emergencias de bogotá</t>
  </si>
  <si>
    <t>Adición al contrato No. 431 de 2013 cuyo objeto es:  prestar servicios profesionales al fopae como abogado para el desarrollo de las actividades relacionadas con la  asesoría legal de la entidad.</t>
  </si>
  <si>
    <t>Adición al contrato No. 257 de 2013 cuyo objeto es:  prestar servicios de apoyo a la gestion para realizar actividades operativas relacionadas con la gestion contractual</t>
  </si>
  <si>
    <t>Adición al contrato No. 349 de 2013 cuyo objeto es:  prestar servicios para desarrollar actividades operativas relacionadas con la asesoría legal del fopae.</t>
  </si>
  <si>
    <t>Adición al contrato No. 386 de 2013 cuyo objeto es:  prestar servicios profesionales al fopae como abogado para el desarrollo de las actividades relacionadas con la asesoria legal de la entidad</t>
  </si>
  <si>
    <t>Adición al contrato No. 289 de 2013 cuyo objeto es:  prestar servicios profesionales al fopae como abogado para el desarrollo de las actividades relacionadas con  la gestion contractual de la entidad</t>
  </si>
  <si>
    <t>Adición al contrato No. 392 de 2013 cuyo objeto es:  prestar servicios profesionales al fopae,  como abogado para el desarrollo de las actividades relacionadas con la gestión contractual de la entidad.</t>
  </si>
  <si>
    <t>Adición al contrato No. 305 de 2013 cuyo objeto es:  prestar servicios profesionales al fopae,  como abogado para el desarrollo de las actividades relacionadas con la gestión contractual de la entidad.</t>
  </si>
  <si>
    <t>Adición al contrato No. 327 de 2013 cuyo objeto es:  prestar servicios profesionales para desarrollar actividades relacionadas con talento humano del fopae.</t>
  </si>
  <si>
    <t>Prestar servicios profesionales para desarrollar actividades relacionadas con el manejo y control de bienes del FOPAE en transformación a IDIGER.</t>
  </si>
  <si>
    <t>Prestar servicios de apoyo operativo para desarrollar actividades relacionadas con el manejo y control de bienes del Fopae en transformación a IDIGER</t>
  </si>
  <si>
    <t>Prestar servicios de apoyo operativo en la conduccion del vehiculo que se le asigne para el cumplimiento de la mision del FOPAE en transformación a IDIGER.</t>
  </si>
  <si>
    <t>Prestar servicios de apoyo operativo en la conduccion del vehiculo que se le asigne para el cumplimiento de la mision del Fopae en transformación a IDIGER.</t>
  </si>
  <si>
    <t>Prestar servicios de apoyo operativo para adelantar actividades relacionadas con el mantenimiento y servicios generales del FOPAE en transformación a IDIGER.</t>
  </si>
  <si>
    <t>Prestar servicios de apoyo a la gestion para desarrollar las actividades de organizacion de archivo y correspondencia del Fopae en transformación a IDIGER.</t>
  </si>
  <si>
    <t>Prestar servicios profesionales para apoyar las actividades relacionadas con la oficina de atención al ciudadano del FOPAE en transformación a IDIGER.</t>
  </si>
  <si>
    <t>Prestar servicios profesionales para desarrollar actividades de seguimiento y control a la gestión administrativa del FOPAE en transformación a IDIGER.</t>
  </si>
  <si>
    <t>Prestar servicios de apoyo técnico para adelantar actividades en la oficina de atención al usuario del FOPAE en transformación a IDIGER.</t>
  </si>
  <si>
    <t>Prestar servicios de apoyo técnico para adelantar actividades en la oficina de atencion al usuario del Fopae en transformación a IDIGER</t>
  </si>
  <si>
    <t>Prestar servicios de apoyo para garantizar la oportuna y correcta atencion al ciudadano del Fopae en transformación a IDIGER.</t>
  </si>
  <si>
    <t>Prestar servicios profesionales, para apoyar las actividades relacionadas con la oficina de atención al ciudadano del Fopae en transformación a IDIGER.</t>
  </si>
  <si>
    <t>Prestar servicios profesionales al Fopae en transformación a IDIGER como abogado para el desarrollo de las actividades relacionadas con la Representación judicial, asesoría legal y gestión contractual.</t>
  </si>
  <si>
    <t>Prestar servicios de apoyo operativo para adelantar actividades relacionadas con la representación judicial, asesoría legal y gestión contractual del FOPAE en transformación a IDIGER.</t>
  </si>
  <si>
    <t>Prestar servicios profesionales para desarrollar actividades de seguimiento y control a la gestion administrativa del FOPAE en transformación a IDIGER.</t>
  </si>
  <si>
    <t>Prestar servicios de apoyo operativo para adelantar actividades relacionadas con la gestión documental y archivo del Fopae en transformación a IDIGER.</t>
  </si>
  <si>
    <t>Prestar servicios de apoyo técnico para adelantar actividades relacionadas con la Gestión Documental del FOPAE en transformación a IDIGER y sus centros de documentación.</t>
  </si>
  <si>
    <t>Prestar servicios profesionales, para sustanciar los procesos disciplinarios de la entidad, la defensa del ciudadano y apoyar los requerimientos relacionados con los procesos de gestión de Talento Humano.</t>
  </si>
  <si>
    <t>Prestar servicios profesionales para desarrollar actividades relacionadas con el proceso de gestión contable del IDIGER.</t>
  </si>
  <si>
    <t>Adición al contrato de prestación de servicios N°159 cuyo objeto contractual es "Prestar servicios profesionales para apoyar las actividades relacionadas con la gestion documental del FOPAE en transformación a IDIGER".</t>
  </si>
  <si>
    <t>Adición al contrato de prestación de servicios N°212 cuyo objeto contractual es "Prestar servicios de apoyo operativo en la conduccion del vehiculo que se le asigne para el cumplimiento de la mision del FOPAE en transformación a IDIGER".</t>
  </si>
  <si>
    <t>Adición al contrato de prestación de servicios N°148 cuyo objeto contractual es "Prestar servicios de apoyo operativo para adelantar actividades relacionadas con la gestión documental, archivo y centros de documentación del FOPAE en transformación a IDIGER".</t>
  </si>
  <si>
    <t>Adición al contrato de prestación de servicios N°158 cuyo objeto contractual es "Prestar servicios profesionales al FOPAE en transformación a IDIGER como abogado para el desarrollo de las actividades relacionadas con la Representación judicial, asesoría legal y gestión contractual".</t>
  </si>
  <si>
    <t>Adición al contrato de prestación de servicios N°173 cuyo objeto contractual es "Prestar servicios profesionales para coordinar el desarrollo y gestion de las actividades relacionadas con la oficina de atencion ciudadano y gestion documental del FOPAE en transformación a IDIGER".</t>
  </si>
  <si>
    <t>Adición al contrato de prestación de servicios N°182 cuyo objeto contractual es "Prestar servicios de apoyo técnico para adelantar actividades relacionadas con con la representación judicial, asesoría legal y gestión contractual del FOPAE en transformación a IDIGER".</t>
  </si>
  <si>
    <t>Adición al contrato de prestación de servicios N°205 cuyo objeto contractual es "Prestar servicios de apoyo operativo para adelantar actividades relacionadas con la representación judicial, asesoría legal y gestión contractual del FOPAE en transformación a IDIGER".</t>
  </si>
  <si>
    <t xml:space="preserve"> Adición al contrato de prestación de servicios N°211 cuyo objeto contractual es "Prestar servicios de apoyo técnico al proceso de gestión presupuestal y del PAC del FOPAE en transformación a IDIGER".</t>
  </si>
  <si>
    <t xml:space="preserve"> Adición al contrato de prestación de servicios N°228 cuyo objeto contractual es "Prestar servicios de apoyo para adelantar actividades de asistencia administrativa en las dependencias del FOPAE en transformación a IDIGER".</t>
  </si>
  <si>
    <t xml:space="preserve"> Adición al contrato de prestación de servicios N°204 cuyo objeto contractual es "Prestar servicios de apoyo operativo en la conduccion del vehiculo que se le asigne para el cumplimiento de la mision del Fopae en transformación a IDIGER".</t>
  </si>
  <si>
    <t xml:space="preserve"> Adición al contrato de prestación de servicios N°117 cuyo objeto contractual es "Prestar servicios de apoyo técnico al proceso de gestión presupuestal y del pac del Fopae en transformación a IDIGER".</t>
  </si>
  <si>
    <t xml:space="preserve"> Adición al contrato de prestación de servicios N°134 cuyo objeto contractual es "Prestar servicios profesionales, para apoyar las actividades relacionadas con la oficina de atención al ciudadano del Fopae en transformación a IDIGER".</t>
  </si>
  <si>
    <t xml:space="preserve"> Adición al contrato de prestación de servicios N°135 cuyo objeto contractual es "Prestar servicios de apoyo a la gestion para desarrollar las actividades de organizacion de archivo y correspondencia del Fopae en transformación a IDIGER.</t>
  </si>
  <si>
    <t>Adición al contrato de prestación de servicios N°160 cuyo objeto contractual es "Prestar servicios de apoyo técnico para adelantar actividades en la oficina de atencion al usuario del Fopae en transformación a IDIGER".</t>
  </si>
  <si>
    <t>Adición al contrato de prestación de servicios N°201 cuyo objeto contractual es "Prestar servicios de apoyo operativo en la conduccion del vehiculo que se le asigne para el cumplimiento de la mision del FOPAE en transformación a IDIGER".</t>
  </si>
  <si>
    <t>Adición al contrato de prestación de servicios N°215 cuyo objeto contractual es "Prestar servicios profesionales para desarrollar actividades del proceso de gestion de pagos del FOPAE en transformación a IDIGER".</t>
  </si>
  <si>
    <t>Adicion del contrato N. 231 de 2014 cuyo objeto es "Prestar servicios profesionales al FOPAE en transformación a IDIGER como abogado para el desarrollo de las actividades relacionadas con la Representación judicial, asesoría legal y gestión contractual"</t>
  </si>
  <si>
    <t>Adicion del contrato N. 252 de 2014 cuyo objeto es "Prestar servicios de apoyo operativo para adelantar actividades asistenciales de radicacion, distribucion y seguimiento de la correspondencia interna y externa en la recepcion del FOPAE en transformación a IDIGER"</t>
  </si>
  <si>
    <t>Adicion del contrato N. 253 de 2014 cuyo objeto es  "Prestar servicios de apoyo operativo para adelantar actividades asistenciales de radicacion, distribucion y seguimiento de la correspondencia interna y externa en la recepcion del FOPAE en transformación a IDIGER."</t>
  </si>
  <si>
    <t>Adicion del contrato N. 257 de 2014 cuyo objeto es "Prestar servicios de apoyo tecnico en el proceso de gestion contable del FOPAE en transformación a IDIGER.."</t>
  </si>
  <si>
    <t>Adicion del contrato N. 260 de 2014 cuyo objeto es "Prestar servicios profesionales para desarrollar actividades de seguimiento y control a la gestion administrativa del FOPAE en transformación a IDIGER."</t>
  </si>
  <si>
    <t>Adicion del contrato N. 408 de 2014 cuyo objeto es  "Prestar servicios de apoyo técnico para adelantar actividades relacionadas con la Gestión Documental del FOPAE en transformación a IDIGER y sus centros de documentación."</t>
  </si>
  <si>
    <t>Adicion del contrato N. 66 de 2014 cuyo objeto es   "Prestar servicios de apoyo operativo para adelantar actividades relacionadas con la gestión documental, archivo y centros de documentación del Fopae en transformación a IDIGER."</t>
  </si>
  <si>
    <t>Adicion del contrato N. 69 de 2014 cuyo objeto es  "Prestar servicios de apoyo para adelantar actividades de asistencia administrativa en las dependencias del Fopae en transformación a IDIGER."</t>
  </si>
  <si>
    <t>Adicion del contrato N.71 de 2014 cuyo objeto es  "Prestar servicios de apoyo operativo para desarrollar actividades relacionadas con el manejo y control de bienes del Fopae en transformación a IDIGER"</t>
  </si>
  <si>
    <t>Adicion del contrato N.237 de 2014 cuyo objeto es  "Prestar servicios de apoyo técnico para adelantar actividades relacionadas con la Gestión administrativa del FOPAE en transformación a IDIGER."</t>
  </si>
  <si>
    <t>Adicion del contrato N.265 de 2014 cuyo objeto es  "Prestar servicios de apoyo tecnico en el proceso de gestion de pagos del FOPAE en transformación a IDIGER."</t>
  </si>
  <si>
    <t>Adicion del contrato N.293 de 2014 cuyo objeto es "Prestar servicios profesionales para realizar el acompañamiento a los procesos que se adelantan en la direccion general del FOPAE en transformación a IDIGER."</t>
  </si>
  <si>
    <t>Adicion del contrato N.75 de 2014 cuyo objeto es "Prestar servicios de apoyo operativo para adelantar actividades relacionadas con la gestión documental, archivo y centros de documentación del Fopae en transformación a IDIGER."</t>
  </si>
  <si>
    <t>Adicion del contrato N.80 de 2014 cuyo objeto es  "Prestar servicios de apoyo técnico para adelantar actividades relacionadas con la Gestión Documental del Fopae en transformación a IDIGER y sus centros de documentación."</t>
  </si>
  <si>
    <t>Adicion del contrato N.93 de 2014 cuyo objeto es Prestar servicios profesionales al Fopae en transformación a IDIGER como abogado para el desarrollo de las actividades relacionadas con la Representación judicial, asesoría legal y gestión contractual.</t>
  </si>
  <si>
    <t>Adicion al contrato N. 112 de 2014 cuyo objeto es "Prestar servicios de apoyo para garantizar la oportuna y correcta atencion al ciudadano del Fopae en transformación a IDIGER."</t>
  </si>
  <si>
    <t>Adicion al contrato N. 270 de 2014 cuyo objeto es  "Prestar servicios profesionales para coordinar los procesos de gestion administrativa del FOPAE en transformación a IDIGER."</t>
  </si>
  <si>
    <t>Adicion al contrato N. 85 de 2014 cuyo objeto es "Prestar servicios profesionales para desarrollar actividades relacionadas con el proceso de gestión contable del Fopae en transformación a IDIGER."</t>
  </si>
  <si>
    <t>Adicion al contrato N. 246  de 2014 cuyo objeto es "Prestar servicios profesionales al FOPAE en transformación a IDIGER como abogado para el desarrollo de las actividades relacionadas con la Representación judicial, asesoría legal y gestión contractual."</t>
  </si>
  <si>
    <t>Adicion al contrato N. 250  de 2014 cuyo objeto es "Prestar servicios de apoyo operativo para adelantar actividades relacionadas con la gestión documental, archivo y centros de documentación del FOPAE en transformación a IDIGER."</t>
  </si>
  <si>
    <t>Adicion al contrato N 256 de 2014 cuyo objeto es "Prestar servicios de apoyo operativo en la conduccion del vehiculo que se le asigne para el cumplimiento de la mision del FOPAE en transformación a IDIGER."</t>
  </si>
  <si>
    <t>Adicion al contrato N 332 de 2014 cuyo objeto es "Prestar servicios profesionales para apoyar las actividades relacionadas con la oficina de atención al ciudadano del FOPAE en transformación a IDIGER.</t>
  </si>
  <si>
    <t>Adicion al contrato N 334 de 2014 cuyo objeto es "Prestar servicios de apoyo operativo para adelantar actividades relacionadas con la gestión documental y archivo del Fopae en transformación a IDIGER.¨"</t>
  </si>
  <si>
    <t>Adicion al contrato N 297 de 2014 cuyo objeto es "Prestar servicios profesionales para desarrollar actividades relacionadas con el manejo y control de bienes del FOPAE en transformación a IDIGER."</t>
  </si>
  <si>
    <t>Adicion al contrato N 300 de 2014 cuyo objeto es "Prestar servicios profesionales para desarrollar actividades de seguimiento y control a la gestión administrativa del FOPAE en transformación a IDIGER"</t>
  </si>
  <si>
    <t>Adicion al contrato N 203 de 2014 cuyo objeto es "Prestar servicios de apoyo operativo en la conduccion del vehiculo que se le asigne para el cumplimiento de la mision del FOPAE en transformación a IDIGER."</t>
  </si>
  <si>
    <t>Adicion al contrato N 208 de 2014 cuyo objeto es "Prestar servicios de apoyo operativo en la conduccion del vehiculo que se le asigne para el cumplimiento de la mision del FOPAE en transformación a IDIGER."</t>
  </si>
  <si>
    <t>Adición al contrato No. 366 de 2014 cuyo objeto es "Prestar servicios profesionales al FOPAE en transformación a IDIGER como abogado para el desarrollo de las actividades relacionadas con la Representación judicial, asesoría legal y gestión contractual".</t>
  </si>
  <si>
    <t>Realizar auditoria de renovación al Sistema de Gestion Ambiental del IDIGER bajo la norma ISO 14001:2004</t>
  </si>
  <si>
    <t>Contratar la prestación de servicios profesionales para realizar la Auditoría Interna al Sistema de Gestión Ambiental del FOPAE bajo los parámetros de la Norma NTC-ISO 14001:2004</t>
  </si>
  <si>
    <t>Prestar servicios profesionales para actualizar, mantener y mejorar el Sistema Integrado de Gestion - SIG y apoyar los procesos de planeación de la entidad</t>
  </si>
  <si>
    <t>Prestar servicios profesionales para formular y mantener actualizados los procesos y procedimientos del Banco de proyectos de Gestión de Riesgos y Adaptación al Cambio Climático, así como apoyar las implementación, sostenibilidad y mejoramiento del Sistema Integrado de gestion - SIG.</t>
  </si>
  <si>
    <t>Prestar servicios profesionales para liderar la actualización, mantenimiento y mejoramiento contínuo del Sistema Integrado de Gestion - SIG y apoyar los procesos de planeación de la entidad</t>
  </si>
  <si>
    <t>Adición al contrato No. 346 de 2013 cuyo objeto es:  prestar servicios profesionales para diseñar, implementar, mantener y mejorar el sistema integrado de gestión - sig  del fondo de prevención y atención de emergencias -fopae.</t>
  </si>
  <si>
    <t>Adición al contrato No. 269 de 2013 cuyo objeto es:  prestar servicios profesionales para coordinar la implementacion, sostenibilidad y mejoramiento del sistema integrado de gestion - sig del fondo de prevencion y atencion de emergencias - fopae</t>
  </si>
  <si>
    <t>Adición al contrato No. 276 de 2013 cuyo objeto es:  prestar servicios profesionales para diseñar, implementar, mantener y mejorar el sistema integrado de gestion - sig del fondo de prevencion y atencion de emergencias - fopae</t>
  </si>
  <si>
    <t>Adición al contrato No. 538 de 2013 cuyo objeto es:  prestar servicios profesionales para documentar, implementar, y mantener el sistema integrado de gestión - sig  y apoyar los procesos de planeación del fopae.</t>
  </si>
  <si>
    <t>Adición al contrato de prestación de servicios N°210 cuyo objeto contractual es "Prestar servicios profesionales para liderar la actualización, mantenimiento y mejoramiento contínuo del Sistema Integrado de Gestion - SIG y apoyar los procesos de planeación de la entidad".</t>
  </si>
  <si>
    <t>Adicion al contrato N 275 de 2014 cuyo objeto es "Prestar servicios profesionales para formular y mantener actualizados los procesos y procedimientos del Banco de proyectos de Gestión de Riesgos y Adaptación al Cambio Climático, así como apoyar las implementación, sostenibilidad y mejoramiento del Sistema Integrado de gestion - SIG."</t>
  </si>
  <si>
    <t>Prestar el servicio de conexión de Internet de entrada-salida y de enlaces punto a punto para asegurar la conectividad entre FOPAE, Secretaría Distrital de Hacienda y Secretaría de Gobierno, incluyendo, enrutador, instalación, última milla, servicio de soporte técnico y monitoreo de uso.</t>
  </si>
  <si>
    <t>Adquisición y puesta en correcto funcionamiento de una solución de protección antivirus para los equipos de cómputo y servidores del FOPAE.</t>
  </si>
  <si>
    <t>Contratar el soporte y la renovacion de las suscripciones para el sistema operativo REDHAT y servidor de aplicaciones JBOSS 
instalados en los servidores de la entidad</t>
  </si>
  <si>
    <t>Alquiler de computadores de escritorio, computadores portátiles. Impresoras, escáneres y switches a precios unitarios fijos de acuerdo a las cantidades y especificaciones requeridas por la entidad</t>
  </si>
  <si>
    <t>Renovación del soporte de software help desk y administración de equipos</t>
  </si>
  <si>
    <t>Contratar el suministro de UPS con el fin de soportar el incremento de carga previsto con ocasión de la obra de infraestructura en ejecución.</t>
  </si>
  <si>
    <t>Adición al contrato No. 476 de 2013 : cuyo objeto es: Soporte, mantenimiento y servicios adicionales del software MOTOR-SYSTEM del FOPAE</t>
  </si>
  <si>
    <t>Adición al contrato No. 496 de 2013:  Cuyo objeto es :Prestar el servicio de conexión de Internet de entrada-salida y de enlaces punto a punto para asegurar la conectividad entre FOPAE, Secretaría de Hacienda y Secretaría de Gobierno, incluyendo, enrutador, instalación, última milla, servicio de soporte técnico y monitoreo de uso.</t>
  </si>
  <si>
    <t>Adición al contrato No. 604 de 2013:  Cuyo objeto es : "Contratar el servicio de correo electrónico para FOPAE en la nube con herramientas de colaboración"</t>
  </si>
  <si>
    <t>Adición al contrato No. 491 de 2013:  Cuyo objeto es :"Alquiler de computadores de escritorio, computadores portátiles. Impresoras, escáneres y switches a precios unitarios fijos de acuerdo a las cantidades y especificaciones requeridas por la Entidad"</t>
  </si>
  <si>
    <t>Adición al contrato No. 660 de 2013: Segmentación y organizaciòn de la red LAN con la adquisicion de switch y ampliación del sistema de almacenamiento</t>
  </si>
  <si>
    <t>Adición al contrato 238 de 2013: Prestar servicios de comunicación móvil tipo AVANTEL, con suministro, asistencia integral y renovación de equipos, para el  Fondo de Prevención y Atención de Emergencias - FOPAE</t>
  </si>
  <si>
    <t>Adición al contrato 496 de 2013 cuyo objeto es: "Prestar el servicio de conexión de Internet de entrada-salida y de enlaces punto a punto para asegurar la conectividad entre FOPAE, Secretaría de Hacienda y Secretaría de Gobierno, incluyendo, enrutador, instalación, última milla, servicio de soporte técnico y monitoreo de uso"</t>
  </si>
  <si>
    <t>Adición el Contrato de Alquiler No. 55 de 2014, cuyo objeto es: “alquiler de computadores de escritorio, computadores portátiles, Impresoras, escáneres y switches a precios unitarios fijos de acuerdo a las cantidades y especificaciones requeridas por la entidad”</t>
  </si>
  <si>
    <t>Adición al contrato 584 de 2013 Cuyo objeto es: Mantenimiento preventivo y correctivo de equipos de computo, perifericos de impresión, scanner y video beam , incluida bolsa de repuestos</t>
  </si>
  <si>
    <t>Adición al contrato No. 331 Cuyo objeto es: prestar servicios como responsable de los procesos de los sistemas de información (alfanuméricos y geográficos) , y de la infraestructura tecnológica del fopae.</t>
  </si>
  <si>
    <t>Adición al contrato No. 343 Cuyo objeto es: prestar servicios profesionales como administrador de la infraestructura tecnologica que soporta los sistemas de informacion y de la seguridad de la informacion del fondo de prevencion y atencion de emergencias de bogota</t>
  </si>
  <si>
    <t>Adición al contrato No. 408 Cuyo objeto es: prestar servicios profesionales para desarrollar actividades operativas relacionadas con el soporte informático a los usuarios de la entidad.</t>
  </si>
  <si>
    <t>Adición al contrato No. 330 Cuyo objeto es: prestar servicios profesionales como responsable del funcionamiento del sistema de información si-capital y establecer los nuevos requerimientos del sistema de acuerdo a las necesidades de fopae, además de ofrecer el apoyo necesario en los sistemas misionales de la entidad.</t>
  </si>
  <si>
    <t>Prestar servicios profesionales como administrador de la infraestructura tecnologica que soporta los sistemas de informacion y de la seguridad de la informacion del Fopae en transformación a IDIGER.</t>
  </si>
  <si>
    <t>Adición al contrato No. 521 de 2013 cuyo objeto es:  prestar servicios profesionales  al  fondo de prevención y atención de emergencias de bogotá, d.c., para la puesta en operación del software - si capital.</t>
  </si>
  <si>
    <t>Prestar servicios profesionales al Fondo de Prevención y Atención de Emergencias de Bogotá, para la puesta en operación en especial el módulo SISCO y colaborar en los otros módulos de software Si Capital.</t>
  </si>
  <si>
    <t>Prestar servicios profesionales para desarrollar actividades relacionadas con el soporte informático a usuarios del Fopae en transformación a IDIGER</t>
  </si>
  <si>
    <t>Prestar servicios profesionales como responsable del funcionamiento del sistema de información si-capital y establecer los nuevos requerimientos del sistema de acuerdo a las necesidades de la entidad, además de ofrecer el apoyo necesario en los sistemas misionales del Fopae en transformación a IDIGER.</t>
  </si>
  <si>
    <t>Prestar servicios profesionales al Fopae en transformación a IDIGER, para la puesta en operación del software Si Capital.</t>
  </si>
  <si>
    <t>Prestar servicios profesionales al FOPAE en transformación a IDIGER, para la puesta en operación en especial el módulo SISCO y colaborar en los otros módulos de software Si Capital.</t>
  </si>
  <si>
    <t>Prestar servicios profesionales al FOPAE en transformación a IDIGER, para la puesta en operación del módulo OPGET: funcionalidad y parametrizacion  para hacer parte de la CUD (Cuenta unica Distrital), generación de archivos planos para SHD y actualización de reportes, incluido reportes módulo PREDIS.</t>
  </si>
  <si>
    <t xml:space="preserve"> Adición al contrato de prestación de servicios N°415 cuyo objeto contractual es "Prestar servicios profesionales al FOPAE en transformación a IDIGER, para la puesta en operación del módulo OPGET: funcionalidad y parametrizacion  para hacer parte de la CUD (Cuenta unica Distrital), generación de archivos planos para SHD y actualización de reportes, incluido reportes módulo PREDIS".</t>
  </si>
  <si>
    <t xml:space="preserve"> Adición al contrato de prestación de servicios N°165 cuyo objeto contractual es "Prestar servicios profesionales como administrador de la infraestructura tecnologica que soporta los sistemas de informacion y de la seguridad de la informacion del Fopae en transformación a IDIGER".</t>
  </si>
  <si>
    <t>Adicion del contrato N.141 de 2014 cuyo objeto es  "Prestar servicios profesionales como responsable del funcionamiento del sistema de información si-capital y establecer los nuevos requerimientos del sistema de acuerdo a las necesidades de la entidad, además de ofrecer el apoyo necesario en los sistemas misionales del Fopae en transformación a IDIGER."</t>
  </si>
  <si>
    <t>Adicion del contrato N.81 de 2014 cuyo objeto es "Prestar servicios profesionales para desarrollar actividades relacionadas con el soporte informático a usuarios del Fopae en transformación a IDIGER"</t>
  </si>
  <si>
    <t>Adicion al contrato N. 83 de 2014 cuyo objeto es "Prestar servicios profesionales al Fopae en transformación a IDIGER, para la puesta en operación del software Si Capital."</t>
  </si>
  <si>
    <t>Contratar a titulo de arrendamiento inmuebles para garantizar el almacenamiento de elementos y reubicación de personal mientras dure la adecuación física de las instalaciones del FOPAE</t>
  </si>
  <si>
    <t>Adición al contrato No. 403 de 2013 cuyo objeto es:  realizar el apoyo a la supervisión  técnica, administrativa y fianciera de los contratos de obra civil que requiera la entidad para sus instalaones admnistrativas.</t>
  </si>
  <si>
    <t xml:space="preserve">El Fondo de Prevención y Atención de Emergencias de Bogotá en transición a IDIGER, requiere contratar la compra e instalación de persianas a precios fijos unitarios, de acuerdo con los requerimientos y cantidades solicitadas por la Entidad. </t>
  </si>
  <si>
    <t>Contratar el Servicio de rastreo vehicular y el suministro de los respectivos equipos de monitoreo para los vehiculos del FOPAE</t>
  </si>
  <si>
    <t>Contratar el apoyo logístico, humano y los servicios complementarios para la realización y participación en actividades institucionales y eventos comunitarios de gestión de riesgos</t>
  </si>
  <si>
    <t>Contratar el suministro e instalación del aviso institucional en la fachada, branding vehicular y señalización arquitectónica, de seguridad industrial y de aseo a precios fijos unitarios de acuerdo con las especificaciones técnicas y cantidades requeridas por la entidad.</t>
  </si>
  <si>
    <t>Contratar el suministro, instalación y mantenimiento de Aires Acondicionados de acuerdo a las cantidades y especificaciones técnicas solicitadas por la entidad.</t>
  </si>
  <si>
    <t>Prestación del servicio de mantenimiento preventivo y correctivo con suministro de repuestos y mano de obra para los vehículos que conforman el parque automotor del Fopae</t>
  </si>
  <si>
    <t>Contratar el servicio de alquiler de maquinas fotocopiadoras sin opcion de compra, con suministro de insumos, repuestos y mano de obra para los mantenimientos preventivos y correctivos, con el fin de atender las actividades misionales y de apoyo de acuerdo a las necesidades de la entidad</t>
  </si>
  <si>
    <t>Suministro e instalación de llantas y neumáticos para los vehículos y motos que conforman el parque automotor propiedad del IDIGER, a precios fijos unitarios de acuerdo a las especificaciones técnicas  requeridas por la entidad.</t>
  </si>
  <si>
    <t>Renovación SOAT para los vehículos de propiedad del FOPAE con placas 
OCK  347, OCK  348 y OCK  349.</t>
  </si>
  <si>
    <t>Adicionar el Contrato No. 531 de 2013 Cuyo objeto es: "Prestación del servicio público terrestre automotor especial para apoyar las actividades a desarrollar en los diferentes proyectos a cargo del Fopae"</t>
  </si>
  <si>
    <t xml:space="preserve">Renovación SOAT para los vehículos de propiedad del FOPAE. </t>
  </si>
  <si>
    <t>Contratar a titulo de arrendamiento un inmueble para garantizar el almacenamiento del archivo mientras dure el proceso de microfilmacion y organización documental de acuerdo con las tablas de retencion documental.</t>
  </si>
  <si>
    <t>Obras para la reparación de las cubiertas de las instalaciones del FOPAE en transición a IDIGER, enchapes para las zonas de almacén y archivo y otras obras civiles menores para la protección y conservación de las adecuaciones realizadas en el proceso de remodelación.</t>
  </si>
  <si>
    <t>Contratar la prestación del servicio de custodia y consulta de la información  física y digital generada en la Entidad</t>
  </si>
  <si>
    <t>Adicionar al Contrato No. 005 de 2014 cuyo objeto es : "Contratar a titulo de arrendamiento inmuebles para garantizar el almacenamiento de elementos y reubicación de personal mientras dure la adecuación física de las instalaciones del FOPAE"</t>
  </si>
  <si>
    <t>Adición el contrato 402 de 2013, cuyo objeto es: Contratar el apoyo logístico y humano consistente en alquiler de escenarios, salones y servicios  complementarios para la realización de actividades de carácter institucional.</t>
  </si>
  <si>
    <t>Adicionar el Contrato No.  515-2013 cuyo objeto es "Contratar el suministro de combustibles y lubricantes para el parque automotor y los equipos especializados, para la atención de emergencias, propiedad del Fondo de Prevención y Atención de Emergencias - FOPAE.”</t>
  </si>
  <si>
    <t>Contratar a título de arrendamiento, inmueble(s) para garantizar el almacenamiento de elementos desmantelados en el proceso de remodelación del FOPAE en transformación a IDIGER, mientras se adelanta el respectivo proceso de baja de bienes del inventario y se realiza su disposición final.</t>
  </si>
  <si>
    <t>Renovación SOAT para los vehículos de propiedad del FOPAE con placas OBH-239, OBI-819 y BJE-73</t>
  </si>
  <si>
    <t>Contratar a titulo de arrendamiento inmueble(s) para el almacenamiento, custodia y conservación de los bienes adquiridos por la entidad y garantizar el desarrollo de las actividades propuestas en las diferentes dependencias.</t>
  </si>
  <si>
    <t>Adición al contrato 006 de 2014, cuyo objeto es "Contratar a titulo de arrendamiento un inmueble para garantizar el almacenamiento del archivo mientras dure el proceso de microfilmacion y organización documental de acuerdo con las tablas de retencion documental"</t>
  </si>
  <si>
    <t>Contratar la compra de cascos y chalecos para motocicleta con su respectiva marcación a precios fijos unitarios</t>
  </si>
  <si>
    <t>Adición al contrato 447 de 2014 cuyo objeto es "Obras para la reparación de las cubiertas de las instalaciones del FOPAE en transición a IDIGER, enchapes para las zonas de almacén y archivo y otras obras civiles menores para la protección y conservación de las adecuaciones realizadas en el proceso de remodelación"</t>
  </si>
  <si>
    <t>Adición al contrato No. 413 Cuyo objeto es: prestar servicios profesionales como responsable de los procesos de gestion del talento humano y del estudio de ajuste institucional del fopae</t>
  </si>
  <si>
    <t>Prestar servicios profesionales como responsable de los procesos de gestion del talento humano y del estudio de ajuste institucional del FOPAE en transformación a IDIGER.</t>
  </si>
  <si>
    <t>Adición al contrato No. 302 Cuyo objeto es: prestar servicios profesionales para asesorar a la direccion en el manejo de las relaciones interinstitucionales y requerimiento de los organos de control politico y apoyar a la oficina de control interno en el procedimiento de atencion a entes de control</t>
  </si>
  <si>
    <t>Prestar servicios profesionales al FOPAE en transformación a IDIGER para asesorar a la direccion en el manejo de las relaciones interinstitucionales y requerimiento de los organos de control politico y apoyar a la oficina de control interno en el procedimiento de atencion a entes de control.</t>
  </si>
  <si>
    <t>Prestar servicios profesionales para desarrollar actividades relacionadas con la Evaluación a la Gestión de Fopae en transformación a IDIGER.</t>
  </si>
  <si>
    <t>Adición al contrato No. 463 de 2013 cuyo objeto es:  prestar servicios profesionales al fopae, para desarrollar actividades relacionadas con la evaluacion a la gestion de la entidad</t>
  </si>
  <si>
    <t xml:space="preserve">Prestar servicios profesionales al Fopae en transformación a IDIGER, para apoyar las actividades de auditoria, evaluación, asesoría y fortalecimiento del Sistema de Control Interno de la Entidad. </t>
  </si>
  <si>
    <t>prestar servicios profesionales al fopae, para apoyar las  actividades del plan de acción de control interno y la evaluación a la gestión de la entidad, enfocado principalmente a la evaluación y control de las acciones preventivas, correctivas y de mejora.</t>
  </si>
  <si>
    <t>Adicion al contrato N. 77 de 2014 cuyo objeto es  "Prestar servicios profesionales para desarrollar actividades relacionadas con la Evaluación a la Gestión de Fopae en transformación a IDIGER.</t>
  </si>
  <si>
    <t>prestar servicios profesionales para apoyar los procesos de planeacion relacionados con la formulacion, programacion, seguimiento y evaluacion de planes, programas y proyectos de la entidad, ademas de apoyar la administracion y gestión de los indicadores de la entidad</t>
  </si>
  <si>
    <t>Prestar servicios de apoyo técnico para realizar actividades operativas y financieras relacionadas con la planeacion institucional del FOPAE en transformación a IDIGER.</t>
  </si>
  <si>
    <t>prestar servicios profesionales para apoyar los procesos de planeacion relacionados con la formulacion, programacion, seguimiento y evaluacion de planes, programas y proyectos de la entidad, además de apoyar la administracion y gestión de los indicadores de la entidad</t>
  </si>
  <si>
    <t>prestar servicios profesionales para apoyar los procesos de planeacion, relacionados con la formulacion, programacion, seguimiento y evaluacion de planes, programas y proyectos de la entidad ademas de apoyar la administracion y gestión de los indicadores del Fopae en transformación a IDIGER.</t>
  </si>
  <si>
    <t>Adición al contrato No. 270 de 2013 cuyo objeto es:  prestar servicios profesionales al fopae para apoyar los procesos de planeacion relacionados con la formulacion, programacion, seguimiento y evaluacion de los proyectos de la entidad y el seguimiento del programa gestion integral de riesgos</t>
  </si>
  <si>
    <t>Adición al contrato No. 291 de 2013 cuyo objeto es:  prestar servicios de apoyo a la gestion para realizar actividades operativas y financieras relacionadas con la planeacion institucional del fopae</t>
  </si>
  <si>
    <t>Adición al contrato No. 295 de 2013 cuyo objeto es:  prestar servicios profesionales al fopae para apoyar los procesos de planeacion relacionados con la formulacion, programacion, seguimiento y evaluacion de los proyectos de la entidad y el seguimiento del programa gestion integral de riesgos.</t>
  </si>
  <si>
    <t>Adición al contrato No. 663 de 2013 cuyo objeto es:  prestar servicios profesionales al fopae para apoyar los procesos de planeación relacionados con la formulación, programación, seguimiento y evaluación de los proyectos de la entidad y el seguimiento del programa gestión integral de riesgos.</t>
  </si>
  <si>
    <t>Adición al contrato No. 421 de 2013 cuyo objeto es:  prestar los servicios profesionales al fopae para apoyar los procesos de planeacion institucional, relacionados con la formulacion, programacion, seguimiento y evaluacion de planes, programas y proyectos de la entidad. ademas de apoyar la administracion y mantenimiento de los indicadores de la entidad</t>
  </si>
  <si>
    <t>Adición al contrato de prestación de servicios N°150 cuyo objeto contractual es "prestar servicios profesionales para apoyar los procesos de planeacion relacionados con la formulacion, programacion, seguimiento y evaluacion de planes, programas y proyectos de la entidad, ademas de apoyar la administracion y gestión de los indicadores de la entidad".</t>
  </si>
  <si>
    <t>Adicion del contrato N. 234 de 2014 cuyo objeto es "Prestar servicios de apoyo técnico para realizar actividades operativas y financieras relacionadas con la planeacion institucional del FOPAE en transformación a IDIGER"</t>
  </si>
  <si>
    <t>Adicion del contrato N.235 de 2014 cuyo objeto es  "prestar servicios profesionales para apoyar los procesos de planeacion relacionados con la formulacion, programacion, seguimiento y evaluacion de planes, programas y proyectos de la entidad, además de apoyar la administracion y gestión de los indicadores de la entidad"</t>
  </si>
  <si>
    <t>Adicion al contrato N 95 de 2014 cuyo objeto es "prestar servicios profesionales para apoyar los procesos de planeacion, relacionados con la formulacion, programacion, seguimiento y evaluacion de planes, programas y proyectos de la entidad ademas de apoyar la administracion y gestión de los indicadores del Fopae en transformación a IDIGER."</t>
  </si>
  <si>
    <t>Adición al contrato No. 391 de 2013 cuyo objeto es "Prestar servicios profesionales para  la reducción de riesgos mediante la coordinación interinstitucional y el diseño, gestión, implementación y seguimiento de acciones para la recuperación en el polígno de suelo de protección por riesgo de Altos de la Estancia y otras zonas del  Distrito Capital"</t>
  </si>
  <si>
    <t>Adición al contrato No. 326 de 2013 cuyo objeto es "Prestar servicios como apoyo a la Gestión para adelantar actividades administrativas en el Fondo de Prevención y Atención de Emergencias de Bogotá."</t>
  </si>
  <si>
    <t>Prestar Servicios profesionales en el seguimiento Administrativo y financiero de los proyectos para el Analisis , mitigacion y recuperacion de las condiciones de riesgo en el Distrito Capital</t>
  </si>
  <si>
    <t>Prestar servicios profesionales para  la reducción de riesgos mediante la implementación y seguimiento de acciones para la recuperación de zonas afectadas por riesgo en el Distrito Capital.</t>
  </si>
  <si>
    <t>Prestar servicios en la entidad como apoyo a la Gestión para adelantar actividades administrativas.</t>
  </si>
  <si>
    <t>Prestar servicios profesionales para apoyar en la elaboración de estudios técnicos, administrativos y  financieros de la etapa precontractual de los proyectos de inversión de la entidad</t>
  </si>
  <si>
    <t>Adición al contrato No. 458 de 2013 cuyo objeto es  "Prestar servicios profesionales para  la reducción de riesgos mediante la coordinación interinstitucional y el diseño, gestión, implementación y seguimiento de acciones para la recuperación en suelos de protección por riesgo y zonas de ronda de cauces hídricos en el Distrito Capital"</t>
  </si>
  <si>
    <t>Adición al convenio 446 de 2013 cuyo objeto es Aunar esfuerzos para apoyar las políticas de formación y promoción de la población juvenil vulnerable, a través de la enseñanza y práctica de oficios relacionados con mantenimientos preventivos y correctivos a las obras de mitigación construidas por FOPAE, así como la implementación de obras de mitigación y recuperación en las diferentes localidades de Bogotá D.C.</t>
  </si>
  <si>
    <t>Prestar servicios profesionales para  apoyar la implementación y el seguimiento de acciones, para la recuperación en zonas afectadas por riesgo en el Distrito Capital.</t>
  </si>
  <si>
    <t>Adición al contrato No. 416 de 2013 cuyo objeto es  "Prestar servicios profesionales para  la reducción de riesgos mediante la coordinación interinstitucional y el diseño, gestión, implementación y seguimiento de acciones para la recuperación en suelos de protección por riesgo y zonas de ronda de cauces hídricos en el Distrito Capital"</t>
  </si>
  <si>
    <t>Adición al contrato No. 504 de 2013 cuyo objeto es "Prestar servicios profesionales para apoyar la implementación y seguimiento de procesos de recuperación y adecuación de predios en suelos de protección por riesgo en las diferentes zonas de manejo y protección ambiental del Distrito capital"</t>
  </si>
  <si>
    <t>Prestar servicios profesionales para la formulación, ejecución y seguimiento de acciones de recuperacion en zonas afectadas por riesgo y suelo de protección por riesgo en el Distrito Capital,</t>
  </si>
  <si>
    <t>Adición  al contrato  650 de 2013 cuto objeto es "realizar la primera fase del cerramiento  perimetral del parque especial de suelo de protección por riesgo altos de la estancia,  como estrategia para la recuperación, control y mitigación  de riesgo en la zona."</t>
  </si>
  <si>
    <t>Adición al contrato No. 484 de 2013 cuyo objeto es  "Prestar servicios profesionales para la formulación, ejecución y seguimiento de planes y acciones de recuperacion en zonas afectadas por riesgo y suelo de protección por riesgo en el Distrito Capital"</t>
  </si>
  <si>
    <t>Adicion al convenio 444 de 2013 cuyo objeto es Aunar esfuerzos para adelantar acciones de renaturalizacion, arborizacion y jardineria en areas declaradas como zonas de riesgo en el Distrito Capital como contribucion a la recuperacion de estos sectores.</t>
  </si>
  <si>
    <t>Adicion al contrato 494 de 2013 cuyo objeto es "SUMINISTRAR INSUMOS Y MATERIALES PARA CONSTRUCCIÓN DE OBRAS MENORES DE MITIGACIÓN DE RIESGO INMINENTE, EMERGENCIAS Y RECUPERACIÓN DE ÁREAS AFECTADAS"</t>
  </si>
  <si>
    <t>Adquirir a titulo de arrendamiento inmuebles para el almacenamiento de materiales de obras de recuperación mediante la intervención de predios a través de acciones o medidas de demolición, adecuación, cerramiento, estabilización o manejo de las condiciones de riesgo en el Distrito Capital"</t>
  </si>
  <si>
    <t>Prestar servicios profesionales para la formulación, ejecución y seguimiento de acciones de recuperacion en zonas afectadas por riesgo y suelo de protección por riesgo en el Distrito Capital.</t>
  </si>
  <si>
    <t xml:space="preserve">Adición al contrato 587 de 2013 cuyo objeto es "Aunar esfuerzos para el desarrollo de acciones socio ambientales para facilitar la recuperación y apropiación del territorio del parque de protección por riesgo de Altos de la Estancia. "
</t>
  </si>
  <si>
    <t>Adición al contrato No. 658 de 2013 cuyo objeto es "Apoyar en la  consolidación, edición y análisis de información para la gestión  predial  en el marco de la recuperación en zonas de alto riesgo del Distrito Capital"</t>
  </si>
  <si>
    <t>"Prestar los servicios profesionales para apoyar las acciones y actividades jurídicas para el saneamiento y la adquisición  predial para el Distrito Capital"</t>
  </si>
  <si>
    <t>Adición al contrato No. 457 de 2013 cuyo objeto es "Prestar los servicios profesionales para liderar las actuaciones para la adquisición y saneamiento predial de zonas afectadas por riesgo y suelo de protección por riesgo para ejecutar planes y acciones de recuperación</t>
  </si>
  <si>
    <t>Elaborar los avalúos comerciales de los predios identificados por la entidad para adquisición en el marco del programa de reasentamiento en la modalidad de reubicación así como la adquisición de predios para la recuperación de suelos de protección</t>
  </si>
  <si>
    <t>Adicionar Contrato No. 255-2013 cuyo objeto es: "Contratar el arrendamiento de tres (3) metros cuadrados de zonas comunes de la  Agrupacion Industrial San Cayetano I para la instalacion de dos (2) unidades  condensadoras para los aires acondicionados de precisión del Centro de Computo de la entidad y una (1) estacion de lluvia"</t>
  </si>
  <si>
    <t>Contratar el arrendamiento de tres (3) metros cuadrados de zonas comunes de la  Agrupacion Industrial San Cayetano I para la instalacion de dos (2) unidades  condensadoras para los aires acondicionados de precisión del Centro de Computo de la entidad y una (1) estacion de lluvia.</t>
  </si>
  <si>
    <t>Contratar el desarrollo de las actividades del programa de bienestar para los servidores públicos del FOPAE y sus familias</t>
  </si>
  <si>
    <t>Contratar las actividades para reforzar la identidad y sentido de pertenencia y el mejoramiento del Clima Organizacional de la entidad.</t>
  </si>
  <si>
    <t>Contratar el entrenamiento en habilidades gerenciales y personales para los servidores públicos del FOPAE.</t>
  </si>
  <si>
    <t>Programa de Capacitación Interna</t>
  </si>
  <si>
    <t>Contratar el suministro de Cintas, Tonners, Cartuchos, CDS, DVDS, Casettes y elementos para computador a precios fijos unitarios, de acuerdo con los requerimientos y cantidades solicitadas por la entidad “A MONTO AGOTABLE”</t>
  </si>
  <si>
    <t>Contratar la prestación del servicio de mensajería expresa y motorizada a través de las cuales se realice la entrega de la correspondencia externa generada por la entidad</t>
  </si>
  <si>
    <t>Contratar la prestación del servicio de CORREO CERTIFICADO a nivel urbano y nacional a través del cual se entregue la correspondencia externa generada por el  FOPAE</t>
  </si>
  <si>
    <t>Adicionar Contrato No. 232-2013 cuyo objeto es: "Contratar la prestación del servicio integral de aseo y cafetería para las instalaciones del Fondo de Prevención y Atención de Emergencias, de acuerdo con las especificaciones técnicas requeridas por la entidad".</t>
  </si>
  <si>
    <t>Contratar la prestación del servicio integral de aseo y cafetería para las instalaciones del Fondo de Prevención y Atención de Emergencias, de acuerdo con las especificaciones técnicas requeridas por la entidad.</t>
  </si>
  <si>
    <t>Contratar la prestación del servicio de vigilancia y seguridad privada para la adecuada protección de los bienes muebles e inmuebles de propiedad del FOPAE de los cuales sea o fuere legalmente responsable, así como de aquellos por los que le correspondiere velar en virtud de disposición legal, contractual o convencional.</t>
  </si>
  <si>
    <t>Adicionar Contrato No. 48-2014 cuyo objeto es: "Contratar la prestación del servicio de vigilancia y seguridad privada para la adecuada protección de los bienes muebles e inmuebles de propiedad del FOPAE de los cuales sea o fuere legalmente responsable, así como de aquellos por los que le correspondiere velar en virtud de disposición legal, contractual o convencional".</t>
  </si>
  <si>
    <t>Contratar la revisión, mantenimiento, recarga y suministro de extintores para las instalaciones y parque automotor del Fondo de Prevención y Atención de Emergencias – FOPAE</t>
  </si>
  <si>
    <t>Contratar la prestación del servicio de mantenimiento preventivo y/o correctivo de la planta eléctrica propiedad del FOPAE, con suministro de repuestos y mano de obra garantizando su correcto funcionamiento</t>
  </si>
  <si>
    <t>Contratar la prestación del servicio de mantenimiento preventivo y correctivo del sistema de detección de incendios del Fondo de Prevención y Atención de Emergencias – FOPAE</t>
  </si>
  <si>
    <t>Adicionar Contrato No. 578-2013 cuyo objeto es: "Contratar el suministro de papelería y útiles de escritorio a precios fijos unitarios de acuerdo con las especificaciones y cantidades requeridas por el Fondo de Prevención y Atención de Emergencias – FOPAE a monto agotable".</t>
  </si>
  <si>
    <t>Contratar el suministro de papelería y útiles de escritorio a precios fijos unitarios de acuerdo con las especificaciones y cantidades requeridas por el Fondo de Prevención y Atención de Emergencias – FOPAE a monto agotable</t>
  </si>
  <si>
    <t>Contratar exámenes médicos ocupacionales y vacunación para los servidores de la entidad en el marco del programa de salud ocupacional</t>
  </si>
  <si>
    <t>Adquirir botiquines y elementos de primeros auxilios para el FOPAE</t>
  </si>
  <si>
    <t>Contratar el desarrollo de un programa dirigido a la identificación, evaluación, prevención, intervención y monitoreo permanente de la exposición de los trabajadores a los factores de riesgo psicosocial</t>
  </si>
  <si>
    <t>Adquirir Kits de elementos de bioseguridad e higiene para los servidores del FOPAE</t>
  </si>
  <si>
    <t>Adicionar Contrato No. 503-2013 cuyo objeto es: "Contratar los seguros que garanticen la protección de los activos e intereses patrimoniales, bienes propios y de aquellos por los cuales es legalmente responsable el fondo de prevención y atención de emergencia – FOPAE dentro del territorio nacional (Todo riesgo daños materiales, Automoviles, Manejo global para entidades oficiales y Maquinaria y equipo".</t>
  </si>
  <si>
    <t>Contratar los seguros que garanticen la protección de los activos e intereses patrimoniales, bienes propios y de aquellos por los cuales es legalmente responsable el fondo de prevención y atención de emergencia – FOPAE dentro del territorio nacional (Todo riesgo daños materiales, Automoviles, Manejo global para entidades oficiales y Maquinaria y equipo)</t>
  </si>
  <si>
    <t>Contratar los seguros que garanticen la protección de los activos e intereses patrimoniales, bienes propios y de aquellos por los cuales es legalmente responsable el fondo de prevención y atención de emergencia – FOPAE dentro del territorio nacional (Responsabilidad Civil Extracontractual y Responsabilidad Civil Servidores Públicos)</t>
  </si>
  <si>
    <t>N/A</t>
  </si>
  <si>
    <t>DE ACUERDO A LA NECESIDAD QUE SE PRESENTE</t>
  </si>
  <si>
    <t>Arrendamientos y ayudas según demanda</t>
  </si>
  <si>
    <t>Contratación directa</t>
  </si>
  <si>
    <t>Concurso de méritos</t>
  </si>
  <si>
    <t>Selección abreviada subasta inversa</t>
  </si>
  <si>
    <t>Licitación pública</t>
  </si>
  <si>
    <t>Selección abreviada menor cuantía</t>
  </si>
  <si>
    <t>Mínima cuantía</t>
  </si>
  <si>
    <t>0. 5% Tributarios</t>
  </si>
  <si>
    <t>Recursos del balance reaforo 0. 5% ingresos Tributarios</t>
  </si>
  <si>
    <t>0. 5% Tributarios-Recursos del balance reaforo 0. 5% ingresos Tributarios</t>
  </si>
  <si>
    <t>Recursos del balance 0,5% Tributarios 08</t>
  </si>
  <si>
    <t>0. 5% Tributarios-Recursos del balance 0,5% Tributarios 08</t>
  </si>
  <si>
    <t>0. 5% Tributarios-Recursos del balance 0,5% Tributarios 08-otros recursos de balance de destinacion especifica</t>
  </si>
  <si>
    <t>Otros Distrito</t>
  </si>
  <si>
    <t xml:space="preserve"> 0. 5% Tributarios</t>
  </si>
  <si>
    <t>1% ingresos corrientes AC Ley 99 de 1993</t>
  </si>
  <si>
    <t xml:space="preserve"> 1% ingresos corrientes AC Ley 99 de 1993</t>
  </si>
  <si>
    <t>Administrados de Destinación Específica</t>
  </si>
  <si>
    <t>12. Otros Distrito</t>
  </si>
  <si>
    <t>12. Otros Distrito-0. 5% Tributarios</t>
  </si>
  <si>
    <t>Otros Distrito-0. 5% Tributarios</t>
  </si>
  <si>
    <t>NO</t>
  </si>
  <si>
    <t>Jesús Enrique Rojas Ochoa,Lider Estudios y Conceptos Técnicos,4105013 - 4292801,jerojas@idiger.gov.co</t>
  </si>
  <si>
    <t>CLAUDIO GERARDO HOZMAN,LÍDER DEL PROCESO DE MITIGACIÓN DE RIESGOS,4292801,chozman@idiger.gov.co</t>
  </si>
  <si>
    <t>PAULA ANDREA PERDOMO,SUBDIRECTORA EMERGENCIAS,4292801 EXT. 2874,pperdomo@idiger.gov.co</t>
  </si>
  <si>
    <t>CLAUDIA ELIZABETH RODRIGUEZ,LIDER DE PROCESO DE REASENTAMIENTO Y GESTION HUMANITARIA,4292801,crodriguez@idiger.gov.co</t>
  </si>
  <si>
    <t>OSCAR BERNARDO GOYENECHE,SUBDIRECTOR DE PARTICIPACION Y GESTION LOCAL DEL RIESGO
4105013  - 4292801,ogoyeneche@idiger.gov.co</t>
  </si>
  <si>
    <t>Duvan Hernan Lopez Meneses,Subdirector de Análisis y Mitigación del Riesgo,4292801 Ext. 3043,dlopez@idiger.gov.co</t>
  </si>
  <si>
    <t>CAROLINA ABUSAID GRAÑA,SUBDIRECTORA CORPORATIVA Y ASUNTOS DISCIPLINARIOS,4292801 EXT. 2836,cabusaid@idiger.gov.co</t>
  </si>
  <si>
    <t>Armando Fonseca Zamora,Asesor de Informatica,Tel 4292800  Ext. 2906,afonseca@idiger.gov.co</t>
  </si>
  <si>
    <t>DAVID VALDEZ CRUZ, LIDER PLANEACION,4292801 Ext. 2885,dvaldez@idiger.gov.co</t>
  </si>
  <si>
    <t>Mariela Vega Lozano,Coordinadora Procesos Gestión Administrativa,Tel 4292800  Ext. 2806,mvegal@idiger.gov.co</t>
  </si>
  <si>
    <t>Isaura Gómez Jaramillo,Coordinadora de Talento Humano,Tel 4292800  Ext. 2724,igomez@idiger.gov.co</t>
  </si>
  <si>
    <t>Maria Constanza Ardila Ariza,Coordinadora Atención al Ciudadano y Gestión Documental,Tel 4292800  Ext. 2865,mardila@idiger.gov.co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</si>
</sst>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d/mmm/yyyy;@"/>
    <numFmt numFmtId="166" formatCode="dd/mmm/yyyy;@"/>
    <numFmt numFmtId="167" formatCode="[$-240A]d&quot; de &quot;mmmm&quot; de &quot;yyyy;@"/>
    <numFmt numFmtId="168" formatCode="_(* #,##0_);_(* \(#,##0\);_(* &quot;-&quot;??_);_(@_)"/>
    <numFmt numFmtId="169" formatCode="_(* #,##0.0_);_(* \(#,##0.0\);_(* &quot;-&quot;??_);_(@_)"/>
    <numFmt numFmtId="170" formatCode="_(* #,##0.0_);_(* \(#,##0.0\);_(* &quot;-&quot;?_);_(@_)"/>
  </numFmts>
  <fonts count="43">
    <font>
      <sz val="11"/>
      <color theme="1"/>
      <name val="Calibri"/>
      <family val="2"/>
    </font>
    <font>
      <sz val="11"/>
      <color indexed="8"/>
      <name val="Calibri"/>
      <family val="2"/>
    </font>
    <font>
      <sz val="11"/>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medium"/>
      <right style="medium"/>
      <top style="medium"/>
      <bottom style="medium"/>
    </border>
    <border>
      <left style="thin"/>
      <right style="thin"/>
      <top style="medium"/>
      <bottom>
        <color indexed="63"/>
      </bottom>
    </border>
    <border>
      <left style="thin"/>
      <right>
        <color indexed="63"/>
      </right>
      <top style="medium"/>
      <bottom>
        <color indexed="63"/>
      </bottom>
    </border>
    <border>
      <left style="thin">
        <color indexed="62"/>
      </left>
      <right style="thin">
        <color indexed="62"/>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40" fillId="0" borderId="0" xfId="0" applyFont="1" applyAlignment="1">
      <alignment/>
    </xf>
    <xf numFmtId="0" fontId="0" fillId="0" borderId="0" xfId="0" applyFill="1" applyAlignment="1">
      <alignment wrapText="1"/>
    </xf>
    <xf numFmtId="0" fontId="27" fillId="23" borderId="13" xfId="38" applyFont="1" applyBorder="1" applyAlignment="1">
      <alignment horizontal="center" vertical="center" wrapText="1"/>
    </xf>
    <xf numFmtId="0" fontId="41" fillId="0" borderId="14" xfId="0" applyFont="1" applyBorder="1" applyAlignment="1">
      <alignment horizontal="center" wrapText="1"/>
    </xf>
    <xf numFmtId="0" fontId="0" fillId="0" borderId="0" xfId="0" applyAlignment="1">
      <alignment vertical="center" wrapText="1"/>
    </xf>
    <xf numFmtId="0" fontId="0" fillId="0" borderId="12" xfId="0" applyBorder="1" applyAlignment="1">
      <alignment horizontal="left" wrapText="1"/>
    </xf>
    <xf numFmtId="0" fontId="31" fillId="0" borderId="12" xfId="45" applyBorder="1" applyAlignment="1">
      <alignment wrapText="1"/>
    </xf>
    <xf numFmtId="0" fontId="0" fillId="0" borderId="12" xfId="0" applyBorder="1" applyAlignment="1">
      <alignment horizontal="right" wrapText="1"/>
    </xf>
    <xf numFmtId="3" fontId="0" fillId="0" borderId="12" xfId="0" applyNumberFormat="1" applyBorder="1" applyAlignment="1">
      <alignment wrapText="1"/>
    </xf>
    <xf numFmtId="16" fontId="0" fillId="0" borderId="12" xfId="0" applyNumberFormat="1" applyBorder="1" applyAlignment="1">
      <alignment horizontal="right" wrapText="1"/>
    </xf>
    <xf numFmtId="0" fontId="27" fillId="23" borderId="15" xfId="38" applyFont="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168" fontId="0" fillId="0" borderId="0" xfId="47" applyNumberFormat="1" applyFont="1" applyAlignment="1">
      <alignment vertical="center" wrapText="1"/>
    </xf>
    <xf numFmtId="168" fontId="0" fillId="0" borderId="0" xfId="47" applyNumberFormat="1" applyFont="1" applyBorder="1" applyAlignment="1">
      <alignment vertical="center" wrapText="1"/>
    </xf>
    <xf numFmtId="0" fontId="0" fillId="0" borderId="0" xfId="0" applyBorder="1" applyAlignment="1">
      <alignment vertical="center" wrapText="1"/>
    </xf>
    <xf numFmtId="168" fontId="27" fillId="23" borderId="15" xfId="47" applyNumberFormat="1" applyFont="1" applyFill="1" applyBorder="1" applyAlignment="1">
      <alignment horizontal="center" vertical="center" wrapText="1"/>
    </xf>
    <xf numFmtId="169" fontId="27" fillId="23" borderId="15" xfId="47" applyNumberFormat="1" applyFont="1" applyFill="1" applyBorder="1" applyAlignment="1">
      <alignment horizontal="center" vertical="center" wrapText="1"/>
    </xf>
    <xf numFmtId="169" fontId="0" fillId="0" borderId="0" xfId="47" applyNumberFormat="1" applyFont="1" applyAlignment="1">
      <alignment vertical="center" wrapText="1"/>
    </xf>
    <xf numFmtId="0" fontId="27" fillId="23" borderId="16" xfId="38" applyFont="1" applyBorder="1" applyAlignment="1">
      <alignment horizontal="center" vertical="center" wrapText="1"/>
    </xf>
    <xf numFmtId="0" fontId="0" fillId="0" borderId="14" xfId="0" applyBorder="1" applyAlignment="1">
      <alignment wrapText="1"/>
    </xf>
    <xf numFmtId="0" fontId="2" fillId="33" borderId="17" xfId="0" applyNumberFormat="1" applyFont="1" applyFill="1" applyBorder="1" applyAlignment="1" applyProtection="1">
      <alignment horizontal="justify" vertical="center" wrapText="1"/>
      <protection locked="0"/>
    </xf>
    <xf numFmtId="17" fontId="2" fillId="0" borderId="14"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amirez\Mis%20documentos\Downloads\790%20-%20FORT%20SOCIAL%20-%20ENERO%2029-14%20-%20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GENERAL"/>
      <sheetName val="ACTIVIDADES 2013"/>
      <sheetName val="ACTIVIDADES 2014"/>
      <sheetName val="ACTIVIDADES 2012"/>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TERRITORIALIZACIÓN"/>
      <sheetName val="P.A.Terri-Local Vigencia"/>
      <sheetName val="CODIGOS"/>
      <sheetName val="PLAN OPERATIVO 2013"/>
      <sheetName val="P.A. DATOS BÁSICOS 2014"/>
      <sheetName val="P.A. CRONOGRAMA 2014"/>
      <sheetName val="FICHA INVERSION 2014"/>
      <sheetName val="CDP VS CRP"/>
      <sheetName val="FORMULAS CDP VS CRP"/>
      <sheetName val="CONTRATACION 2013"/>
      <sheetName val="FORMULAS CONTRATOS 2013"/>
      <sheetName val="SOLICITUD DISPONIBILIDAD"/>
      <sheetName val="Informe de compatibilidad"/>
    </sheetNames>
    <sheetDataSet>
      <sheetData sheetId="0">
        <row r="471">
          <cell r="A471" t="str">
            <v>Seleccione Modalidad de Selección</v>
          </cell>
        </row>
        <row r="472">
          <cell r="A472" t="str">
            <v>Concurso de méritos</v>
          </cell>
        </row>
        <row r="473">
          <cell r="A473" t="str">
            <v>Contratación directa</v>
          </cell>
        </row>
        <row r="474">
          <cell r="A474" t="str">
            <v>Licitación pública</v>
          </cell>
        </row>
        <row r="475">
          <cell r="A475" t="str">
            <v>Mínima cuantía</v>
          </cell>
        </row>
        <row r="476">
          <cell r="A476" t="str">
            <v>Selección abreviada menor cuantía</v>
          </cell>
        </row>
        <row r="477">
          <cell r="A477" t="str">
            <v>Selección abreviada subasta inversa</v>
          </cell>
        </row>
        <row r="478">
          <cell r="A478" t="str">
            <v>Subasta Inversa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iger.gov.co/"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M1020"/>
  <sheetViews>
    <sheetView tabSelected="1" zoomScale="80" zoomScaleNormal="80" zoomScalePageLayoutView="80" workbookViewId="0" topLeftCell="A1012">
      <selection activeCell="D1020" sqref="D1020"/>
    </sheetView>
  </sheetViews>
  <sheetFormatPr defaultColWidth="10.8515625" defaultRowHeight="15"/>
  <cols>
    <col min="1" max="1" width="10.8515625" style="1" customWidth="1"/>
    <col min="2" max="2" width="34.421875" style="9" customWidth="1"/>
    <col min="3" max="3" width="64.7109375" style="9" customWidth="1"/>
    <col min="4" max="4" width="26.57421875" style="1" customWidth="1"/>
    <col min="5" max="5" width="23.8515625" style="19" customWidth="1"/>
    <col min="6" max="6" width="17.421875" style="1" customWidth="1"/>
    <col min="7" max="7" width="30.140625" style="19" customWidth="1"/>
    <col min="8" max="8" width="21.28125" style="21" customWidth="1"/>
    <col min="9" max="9" width="22.57421875" style="26" customWidth="1"/>
    <col min="10" max="10" width="17.140625" style="1" customWidth="1"/>
    <col min="11" max="11" width="19.8515625" style="1" customWidth="1"/>
    <col min="12" max="12" width="48.140625" style="1" customWidth="1"/>
    <col min="13" max="13" width="14.00390625" style="1" customWidth="1"/>
    <col min="14" max="14" width="42.421875" style="1" customWidth="1"/>
    <col min="15" max="16384" width="10.8515625" style="1" customWidth="1"/>
  </cols>
  <sheetData>
    <row r="1" spans="2:9" ht="15">
      <c r="B1" s="5" t="s">
        <v>19</v>
      </c>
      <c r="E1" s="1"/>
      <c r="F1" s="19"/>
      <c r="G1" s="21"/>
      <c r="H1" s="9"/>
      <c r="I1" s="1"/>
    </row>
    <row r="2" spans="2:9" ht="15">
      <c r="B2" s="5"/>
      <c r="E2" s="1"/>
      <c r="F2" s="19"/>
      <c r="G2" s="21"/>
      <c r="H2" s="9"/>
      <c r="I2" s="1"/>
    </row>
    <row r="3" spans="2:9" ht="15.75" thickBot="1">
      <c r="B3" s="5" t="s">
        <v>0</v>
      </c>
      <c r="E3" s="1"/>
      <c r="F3" s="19"/>
      <c r="G3" s="21"/>
      <c r="H3" s="9"/>
      <c r="I3" s="1"/>
    </row>
    <row r="4" spans="2:9" ht="30.75" thickBot="1">
      <c r="B4" s="3" t="s">
        <v>1</v>
      </c>
      <c r="C4" s="4" t="s">
        <v>30</v>
      </c>
      <c r="E4" s="1"/>
      <c r="F4" s="32" t="s">
        <v>24</v>
      </c>
      <c r="G4" s="33"/>
      <c r="H4" s="33"/>
      <c r="I4" s="34"/>
    </row>
    <row r="5" spans="2:9" ht="15.75" thickBot="1">
      <c r="B5" s="3" t="s">
        <v>2</v>
      </c>
      <c r="C5" s="4" t="s">
        <v>31</v>
      </c>
      <c r="E5" s="1"/>
      <c r="F5" s="35"/>
      <c r="G5" s="36"/>
      <c r="H5" s="36"/>
      <c r="I5" s="37"/>
    </row>
    <row r="6" spans="2:9" ht="15.75" thickBot="1">
      <c r="B6" s="3" t="s">
        <v>3</v>
      </c>
      <c r="C6" s="10">
        <v>4292800</v>
      </c>
      <c r="E6" s="1"/>
      <c r="F6" s="35"/>
      <c r="G6" s="36"/>
      <c r="H6" s="36"/>
      <c r="I6" s="37"/>
    </row>
    <row r="7" spans="2:9" ht="15.75" thickBot="1">
      <c r="B7" s="3" t="s">
        <v>16</v>
      </c>
      <c r="C7" s="11" t="s">
        <v>32</v>
      </c>
      <c r="E7" s="1"/>
      <c r="F7" s="35"/>
      <c r="G7" s="36"/>
      <c r="H7" s="36"/>
      <c r="I7" s="37"/>
    </row>
    <row r="8" spans="2:9" ht="90.75" thickBot="1">
      <c r="B8" s="3" t="s">
        <v>26</v>
      </c>
      <c r="C8" s="4" t="s">
        <v>33</v>
      </c>
      <c r="E8" s="1"/>
      <c r="F8" s="38"/>
      <c r="G8" s="39"/>
      <c r="H8" s="39"/>
      <c r="I8" s="40"/>
    </row>
    <row r="9" spans="2:9" ht="105.75" thickBot="1">
      <c r="B9" s="3" t="s">
        <v>27</v>
      </c>
      <c r="C9" s="4" t="s">
        <v>34</v>
      </c>
      <c r="E9" s="6"/>
      <c r="F9" s="6"/>
      <c r="G9" s="6"/>
      <c r="H9" s="6"/>
      <c r="I9" s="1"/>
    </row>
    <row r="10" spans="2:9" ht="409.5" thickBot="1">
      <c r="B10" s="3" t="s">
        <v>4</v>
      </c>
      <c r="C10" s="4" t="s">
        <v>35</v>
      </c>
      <c r="E10" s="1"/>
      <c r="F10" s="32" t="s">
        <v>23</v>
      </c>
      <c r="G10" s="33"/>
      <c r="H10" s="33"/>
      <c r="I10" s="34"/>
    </row>
    <row r="11" spans="2:9" ht="15.75" thickBot="1">
      <c r="B11" s="3" t="s">
        <v>5</v>
      </c>
      <c r="C11" s="12" t="s">
        <v>36</v>
      </c>
      <c r="E11" s="1"/>
      <c r="F11" s="35"/>
      <c r="G11" s="36"/>
      <c r="H11" s="36"/>
      <c r="I11" s="37"/>
    </row>
    <row r="12" spans="2:9" ht="15.75" thickBot="1">
      <c r="B12" s="3" t="s">
        <v>20</v>
      </c>
      <c r="C12" s="13">
        <v>83263208553</v>
      </c>
      <c r="E12" s="1"/>
      <c r="F12" s="35"/>
      <c r="G12" s="36"/>
      <c r="H12" s="36"/>
      <c r="I12" s="37"/>
    </row>
    <row r="13" spans="2:9" ht="30.75" thickBot="1">
      <c r="B13" s="3" t="s">
        <v>21</v>
      </c>
      <c r="C13" s="13">
        <v>277200000</v>
      </c>
      <c r="E13" s="1"/>
      <c r="F13" s="35"/>
      <c r="G13" s="36"/>
      <c r="H13" s="36"/>
      <c r="I13" s="37"/>
    </row>
    <row r="14" spans="2:9" ht="30.75" thickBot="1">
      <c r="B14" s="3" t="s">
        <v>22</v>
      </c>
      <c r="C14" s="13">
        <v>27720000</v>
      </c>
      <c r="E14" s="1"/>
      <c r="F14" s="38"/>
      <c r="G14" s="39"/>
      <c r="H14" s="39"/>
      <c r="I14" s="40"/>
    </row>
    <row r="15" spans="2:9" ht="30">
      <c r="B15" s="3" t="s">
        <v>18</v>
      </c>
      <c r="C15" s="14" t="s">
        <v>37</v>
      </c>
      <c r="E15" s="16"/>
      <c r="F15" s="16"/>
      <c r="G15" s="16"/>
      <c r="H15" s="16"/>
      <c r="I15" s="1"/>
    </row>
    <row r="16" spans="2:9" ht="15">
      <c r="B16" s="1"/>
      <c r="E16" s="17"/>
      <c r="F16" s="20"/>
      <c r="G16" s="22"/>
      <c r="H16" s="23"/>
      <c r="I16" s="1"/>
    </row>
    <row r="17" spans="2:12" ht="75" customHeight="1" thickBot="1">
      <c r="B17" s="5" t="s">
        <v>15</v>
      </c>
      <c r="E17" s="1"/>
      <c r="F17" s="19"/>
      <c r="G17" s="21"/>
      <c r="H17" s="9"/>
      <c r="I17" s="1"/>
      <c r="L17" s="5"/>
    </row>
    <row r="18" spans="2:12" ht="60.75" thickBot="1">
      <c r="B18" s="7" t="s">
        <v>25</v>
      </c>
      <c r="C18" s="15" t="s">
        <v>6</v>
      </c>
      <c r="D18" s="15" t="s">
        <v>17</v>
      </c>
      <c r="E18" s="15" t="s">
        <v>7</v>
      </c>
      <c r="F18" s="15" t="s">
        <v>8</v>
      </c>
      <c r="G18" s="15" t="s">
        <v>9</v>
      </c>
      <c r="H18" s="24" t="s">
        <v>10</v>
      </c>
      <c r="I18" s="25" t="s">
        <v>11</v>
      </c>
      <c r="J18" s="15" t="s">
        <v>12</v>
      </c>
      <c r="K18" s="15" t="s">
        <v>13</v>
      </c>
      <c r="L18" s="27" t="s">
        <v>14</v>
      </c>
    </row>
    <row r="19" spans="2:12" ht="57.75" thickBot="1">
      <c r="B19" s="8">
        <v>80111715</v>
      </c>
      <c r="C19" s="29" t="s">
        <v>38</v>
      </c>
      <c r="D19" s="30">
        <v>41810</v>
      </c>
      <c r="E19" s="31">
        <v>7</v>
      </c>
      <c r="F19" s="31" t="s">
        <v>887</v>
      </c>
      <c r="G19" s="18" t="s">
        <v>893</v>
      </c>
      <c r="H19" s="18">
        <v>31500000</v>
      </c>
      <c r="I19" s="18">
        <f>H19</f>
        <v>31500000</v>
      </c>
      <c r="J19" s="18" t="s">
        <v>907</v>
      </c>
      <c r="K19" s="18" t="s">
        <v>884</v>
      </c>
      <c r="L19" s="28" t="s">
        <v>908</v>
      </c>
    </row>
    <row r="20" spans="2:12" ht="57.75" thickBot="1">
      <c r="B20" s="8">
        <v>80111715</v>
      </c>
      <c r="C20" s="29" t="s">
        <v>38</v>
      </c>
      <c r="D20" s="30">
        <v>41810</v>
      </c>
      <c r="E20" s="31">
        <v>7</v>
      </c>
      <c r="F20" s="31" t="s">
        <v>887</v>
      </c>
      <c r="G20" s="18" t="s">
        <v>893</v>
      </c>
      <c r="H20" s="18">
        <v>31500000</v>
      </c>
      <c r="I20" s="18">
        <f aca="true" t="shared" si="0" ref="I20:I80">H20</f>
        <v>31500000</v>
      </c>
      <c r="J20" s="18" t="s">
        <v>907</v>
      </c>
      <c r="K20" s="18" t="s">
        <v>884</v>
      </c>
      <c r="L20" s="28" t="s">
        <v>908</v>
      </c>
    </row>
    <row r="21" spans="2:12" ht="57.75" thickBot="1">
      <c r="B21" s="8">
        <v>80111715</v>
      </c>
      <c r="C21" s="29" t="s">
        <v>38</v>
      </c>
      <c r="D21" s="30">
        <v>41810</v>
      </c>
      <c r="E21" s="31">
        <v>7</v>
      </c>
      <c r="F21" s="31" t="s">
        <v>887</v>
      </c>
      <c r="G21" s="18" t="s">
        <v>893</v>
      </c>
      <c r="H21" s="18">
        <v>37100000</v>
      </c>
      <c r="I21" s="18">
        <f t="shared" si="0"/>
        <v>37100000</v>
      </c>
      <c r="J21" s="18" t="s">
        <v>907</v>
      </c>
      <c r="K21" s="18" t="s">
        <v>884</v>
      </c>
      <c r="L21" s="28" t="s">
        <v>908</v>
      </c>
    </row>
    <row r="22" spans="2:12" ht="72" thickBot="1">
      <c r="B22" s="8">
        <v>80111715</v>
      </c>
      <c r="C22" s="29" t="s">
        <v>39</v>
      </c>
      <c r="D22" s="30">
        <v>41814</v>
      </c>
      <c r="E22" s="31">
        <v>4</v>
      </c>
      <c r="F22" s="31" t="s">
        <v>887</v>
      </c>
      <c r="G22" s="18" t="s">
        <v>893</v>
      </c>
      <c r="H22" s="18">
        <v>18000000</v>
      </c>
      <c r="I22" s="18">
        <f t="shared" si="0"/>
        <v>18000000</v>
      </c>
      <c r="J22" s="18" t="s">
        <v>907</v>
      </c>
      <c r="K22" s="18" t="s">
        <v>884</v>
      </c>
      <c r="L22" s="28" t="s">
        <v>908</v>
      </c>
    </row>
    <row r="23" spans="2:12" ht="72" thickBot="1">
      <c r="B23" s="8">
        <v>80111715</v>
      </c>
      <c r="C23" s="29" t="s">
        <v>40</v>
      </c>
      <c r="D23" s="30">
        <v>41694</v>
      </c>
      <c r="E23" s="31">
        <v>3.7</v>
      </c>
      <c r="F23" s="31" t="s">
        <v>887</v>
      </c>
      <c r="G23" s="18" t="s">
        <v>893</v>
      </c>
      <c r="H23" s="18">
        <v>15170000</v>
      </c>
      <c r="I23" s="18">
        <f t="shared" si="0"/>
        <v>15170000</v>
      </c>
      <c r="J23" s="18" t="s">
        <v>907</v>
      </c>
      <c r="K23" s="18" t="s">
        <v>884</v>
      </c>
      <c r="L23" s="28" t="s">
        <v>908</v>
      </c>
    </row>
    <row r="24" spans="2:12" ht="57.75" thickBot="1">
      <c r="B24" s="8">
        <v>80111715</v>
      </c>
      <c r="C24" s="29" t="s">
        <v>38</v>
      </c>
      <c r="D24" s="30">
        <v>41810</v>
      </c>
      <c r="E24" s="31">
        <v>7</v>
      </c>
      <c r="F24" s="31" t="s">
        <v>887</v>
      </c>
      <c r="G24" s="18" t="s">
        <v>893</v>
      </c>
      <c r="H24" s="18">
        <v>37100000</v>
      </c>
      <c r="I24" s="18">
        <f t="shared" si="0"/>
        <v>37100000</v>
      </c>
      <c r="J24" s="18" t="s">
        <v>907</v>
      </c>
      <c r="K24" s="18" t="s">
        <v>884</v>
      </c>
      <c r="L24" s="28" t="s">
        <v>908</v>
      </c>
    </row>
    <row r="25" spans="2:12" ht="45.75" thickBot="1">
      <c r="B25" s="8">
        <v>80111706</v>
      </c>
      <c r="C25" s="29" t="s">
        <v>41</v>
      </c>
      <c r="D25" s="30">
        <v>41810</v>
      </c>
      <c r="E25" s="31">
        <v>8</v>
      </c>
      <c r="F25" s="31" t="s">
        <v>887</v>
      </c>
      <c r="G25" s="18" t="s">
        <v>893</v>
      </c>
      <c r="H25" s="18">
        <v>17216687</v>
      </c>
      <c r="I25" s="18">
        <f t="shared" si="0"/>
        <v>17216687</v>
      </c>
      <c r="J25" s="18" t="s">
        <v>907</v>
      </c>
      <c r="K25" s="18" t="s">
        <v>884</v>
      </c>
      <c r="L25" s="28" t="s">
        <v>908</v>
      </c>
    </row>
    <row r="26" spans="2:12" ht="45.75" thickBot="1">
      <c r="B26" s="8">
        <v>84121601</v>
      </c>
      <c r="C26" s="29" t="s">
        <v>42</v>
      </c>
      <c r="D26" s="30">
        <v>41954</v>
      </c>
      <c r="E26" s="31">
        <v>1</v>
      </c>
      <c r="F26" s="31" t="s">
        <v>887</v>
      </c>
      <c r="G26" s="18" t="s">
        <v>893</v>
      </c>
      <c r="H26" s="18">
        <v>1000000</v>
      </c>
      <c r="I26" s="18">
        <f t="shared" si="0"/>
        <v>1000000</v>
      </c>
      <c r="J26" s="18" t="s">
        <v>907</v>
      </c>
      <c r="K26" s="18" t="s">
        <v>884</v>
      </c>
      <c r="L26" s="28" t="s">
        <v>908</v>
      </c>
    </row>
    <row r="27" spans="2:12" ht="57.75" thickBot="1">
      <c r="B27" s="8">
        <v>80111715</v>
      </c>
      <c r="C27" s="29" t="s">
        <v>43</v>
      </c>
      <c r="D27" s="30">
        <v>41954</v>
      </c>
      <c r="E27" s="31">
        <v>1</v>
      </c>
      <c r="F27" s="31" t="s">
        <v>887</v>
      </c>
      <c r="G27" s="18" t="s">
        <v>893</v>
      </c>
      <c r="H27" s="18">
        <v>4500000</v>
      </c>
      <c r="I27" s="18">
        <f t="shared" si="0"/>
        <v>4500000</v>
      </c>
      <c r="J27" s="18" t="s">
        <v>907</v>
      </c>
      <c r="K27" s="18" t="s">
        <v>884</v>
      </c>
      <c r="L27" s="28" t="s">
        <v>908</v>
      </c>
    </row>
    <row r="28" spans="2:12" ht="57.75" thickBot="1">
      <c r="B28" s="8">
        <v>80111715</v>
      </c>
      <c r="C28" s="29" t="s">
        <v>44</v>
      </c>
      <c r="D28" s="30">
        <v>41954</v>
      </c>
      <c r="E28" s="31">
        <v>1</v>
      </c>
      <c r="F28" s="31" t="s">
        <v>887</v>
      </c>
      <c r="G28" s="18" t="s">
        <v>893</v>
      </c>
      <c r="H28" s="18">
        <v>4500000</v>
      </c>
      <c r="I28" s="18">
        <f t="shared" si="0"/>
        <v>4500000</v>
      </c>
      <c r="J28" s="18" t="s">
        <v>907</v>
      </c>
      <c r="K28" s="18" t="s">
        <v>884</v>
      </c>
      <c r="L28" s="28" t="s">
        <v>908</v>
      </c>
    </row>
    <row r="29" spans="2:12" ht="45.75" thickBot="1">
      <c r="B29" s="8">
        <v>81151804</v>
      </c>
      <c r="C29" s="29" t="s">
        <v>45</v>
      </c>
      <c r="D29" s="30">
        <v>41991</v>
      </c>
      <c r="E29" s="31">
        <v>1</v>
      </c>
      <c r="F29" s="31" t="s">
        <v>888</v>
      </c>
      <c r="G29" s="18" t="s">
        <v>893</v>
      </c>
      <c r="H29" s="18">
        <v>69866648</v>
      </c>
      <c r="I29" s="18">
        <f t="shared" si="0"/>
        <v>69866648</v>
      </c>
      <c r="J29" s="18" t="s">
        <v>907</v>
      </c>
      <c r="K29" s="18" t="s">
        <v>884</v>
      </c>
      <c r="L29" s="28" t="s">
        <v>908</v>
      </c>
    </row>
    <row r="30" spans="2:12" ht="57.75" thickBot="1">
      <c r="B30" s="8">
        <v>80111715</v>
      </c>
      <c r="C30" s="29" t="s">
        <v>46</v>
      </c>
      <c r="D30" s="30">
        <v>41814</v>
      </c>
      <c r="E30" s="31">
        <v>6</v>
      </c>
      <c r="F30" s="31" t="s">
        <v>887</v>
      </c>
      <c r="G30" s="18" t="s">
        <v>893</v>
      </c>
      <c r="H30" s="18">
        <v>31800000</v>
      </c>
      <c r="I30" s="18">
        <f t="shared" si="0"/>
        <v>31800000</v>
      </c>
      <c r="J30" s="18" t="s">
        <v>907</v>
      </c>
      <c r="K30" s="18" t="s">
        <v>884</v>
      </c>
      <c r="L30" s="28" t="s">
        <v>908</v>
      </c>
    </row>
    <row r="31" spans="2:12" ht="72" thickBot="1">
      <c r="B31" s="8">
        <v>80111715</v>
      </c>
      <c r="C31" s="29" t="s">
        <v>47</v>
      </c>
      <c r="D31" s="30">
        <v>41694</v>
      </c>
      <c r="E31" s="31">
        <v>2</v>
      </c>
      <c r="F31" s="31" t="s">
        <v>887</v>
      </c>
      <c r="G31" s="18" t="s">
        <v>893</v>
      </c>
      <c r="H31" s="18">
        <v>11000000</v>
      </c>
      <c r="I31" s="18">
        <f t="shared" si="0"/>
        <v>11000000</v>
      </c>
      <c r="J31" s="18" t="s">
        <v>907</v>
      </c>
      <c r="K31" s="18" t="s">
        <v>884</v>
      </c>
      <c r="L31" s="28" t="s">
        <v>908</v>
      </c>
    </row>
    <row r="32" spans="2:12" ht="86.25" thickBot="1">
      <c r="B32" s="8">
        <v>80111715</v>
      </c>
      <c r="C32" s="29" t="s">
        <v>48</v>
      </c>
      <c r="D32" s="30">
        <v>41694</v>
      </c>
      <c r="E32" s="31">
        <v>2.13333672</v>
      </c>
      <c r="F32" s="31" t="s">
        <v>887</v>
      </c>
      <c r="G32" s="18" t="s">
        <v>893</v>
      </c>
      <c r="H32" s="18">
        <v>11916665</v>
      </c>
      <c r="I32" s="18">
        <f t="shared" si="0"/>
        <v>11916665</v>
      </c>
      <c r="J32" s="18" t="s">
        <v>907</v>
      </c>
      <c r="K32" s="18" t="s">
        <v>884</v>
      </c>
      <c r="L32" s="28" t="s">
        <v>908</v>
      </c>
    </row>
    <row r="33" spans="2:12" ht="86.25" thickBot="1">
      <c r="B33" s="8">
        <v>80111715</v>
      </c>
      <c r="C33" s="29" t="s">
        <v>49</v>
      </c>
      <c r="D33" s="30">
        <v>41694</v>
      </c>
      <c r="E33" s="31">
        <v>3.5</v>
      </c>
      <c r="F33" s="31" t="s">
        <v>887</v>
      </c>
      <c r="G33" s="18" t="s">
        <v>893</v>
      </c>
      <c r="H33" s="18">
        <v>18550000</v>
      </c>
      <c r="I33" s="18">
        <f t="shared" si="0"/>
        <v>18550000</v>
      </c>
      <c r="J33" s="18" t="s">
        <v>907</v>
      </c>
      <c r="K33" s="18" t="s">
        <v>884</v>
      </c>
      <c r="L33" s="28" t="s">
        <v>908</v>
      </c>
    </row>
    <row r="34" spans="2:12" ht="57.75" thickBot="1">
      <c r="B34" s="8">
        <v>80111715</v>
      </c>
      <c r="C34" s="29" t="s">
        <v>50</v>
      </c>
      <c r="D34" s="30">
        <v>41983</v>
      </c>
      <c r="E34" s="31">
        <v>4</v>
      </c>
      <c r="F34" s="31" t="s">
        <v>887</v>
      </c>
      <c r="G34" s="18" t="s">
        <v>893</v>
      </c>
      <c r="H34" s="18">
        <v>32000000</v>
      </c>
      <c r="I34" s="18">
        <f t="shared" si="0"/>
        <v>32000000</v>
      </c>
      <c r="J34" s="18" t="s">
        <v>907</v>
      </c>
      <c r="K34" s="18" t="s">
        <v>884</v>
      </c>
      <c r="L34" s="28" t="s">
        <v>908</v>
      </c>
    </row>
    <row r="35" spans="2:12" ht="72" thickBot="1">
      <c r="B35" s="8">
        <v>80111715</v>
      </c>
      <c r="C35" s="29" t="s">
        <v>51</v>
      </c>
      <c r="D35" s="30">
        <v>41983</v>
      </c>
      <c r="E35" s="31">
        <v>3</v>
      </c>
      <c r="F35" s="31" t="s">
        <v>887</v>
      </c>
      <c r="G35" s="18" t="s">
        <v>893</v>
      </c>
      <c r="H35" s="18">
        <v>24000000</v>
      </c>
      <c r="I35" s="18">
        <f t="shared" si="0"/>
        <v>24000000</v>
      </c>
      <c r="J35" s="18" t="s">
        <v>907</v>
      </c>
      <c r="K35" s="18" t="s">
        <v>884</v>
      </c>
      <c r="L35" s="28" t="s">
        <v>908</v>
      </c>
    </row>
    <row r="36" spans="2:12" ht="45.75" thickBot="1">
      <c r="B36" s="8">
        <v>77101700</v>
      </c>
      <c r="C36" s="29" t="s">
        <v>52</v>
      </c>
      <c r="D36" s="30">
        <v>41983</v>
      </c>
      <c r="E36" s="31">
        <v>4</v>
      </c>
      <c r="F36" s="31" t="s">
        <v>887</v>
      </c>
      <c r="G36" s="18" t="s">
        <v>894</v>
      </c>
      <c r="H36" s="18">
        <v>32000000</v>
      </c>
      <c r="I36" s="18">
        <f t="shared" si="0"/>
        <v>32000000</v>
      </c>
      <c r="J36" s="18" t="s">
        <v>907</v>
      </c>
      <c r="K36" s="18" t="s">
        <v>884</v>
      </c>
      <c r="L36" s="28" t="s">
        <v>908</v>
      </c>
    </row>
    <row r="37" spans="2:12" ht="57.75" thickBot="1">
      <c r="B37" s="8">
        <v>80111715</v>
      </c>
      <c r="C37" s="29" t="s">
        <v>53</v>
      </c>
      <c r="D37" s="30">
        <v>41983</v>
      </c>
      <c r="E37" s="31">
        <v>4</v>
      </c>
      <c r="F37" s="31" t="s">
        <v>887</v>
      </c>
      <c r="G37" s="18" t="s">
        <v>894</v>
      </c>
      <c r="H37" s="18">
        <v>22000000</v>
      </c>
      <c r="I37" s="18">
        <f t="shared" si="0"/>
        <v>22000000</v>
      </c>
      <c r="J37" s="18" t="s">
        <v>907</v>
      </c>
      <c r="K37" s="18" t="s">
        <v>884</v>
      </c>
      <c r="L37" s="28" t="s">
        <v>908</v>
      </c>
    </row>
    <row r="38" spans="2:12" ht="72" thickBot="1">
      <c r="B38" s="8">
        <v>80111715</v>
      </c>
      <c r="C38" s="29" t="s">
        <v>54</v>
      </c>
      <c r="D38" s="30">
        <v>41983</v>
      </c>
      <c r="E38" s="31">
        <v>4</v>
      </c>
      <c r="F38" s="31" t="s">
        <v>887</v>
      </c>
      <c r="G38" s="18" t="s">
        <v>894</v>
      </c>
      <c r="H38" s="18">
        <v>22000000</v>
      </c>
      <c r="I38" s="18">
        <f t="shared" si="0"/>
        <v>22000000</v>
      </c>
      <c r="J38" s="18" t="s">
        <v>907</v>
      </c>
      <c r="K38" s="18" t="s">
        <v>884</v>
      </c>
      <c r="L38" s="28" t="s">
        <v>908</v>
      </c>
    </row>
    <row r="39" spans="2:12" ht="72" thickBot="1">
      <c r="B39" s="8">
        <v>80111715</v>
      </c>
      <c r="C39" s="29" t="s">
        <v>55</v>
      </c>
      <c r="D39" s="30">
        <v>41983</v>
      </c>
      <c r="E39" s="31">
        <v>4</v>
      </c>
      <c r="F39" s="31" t="s">
        <v>887</v>
      </c>
      <c r="G39" s="18" t="s">
        <v>894</v>
      </c>
      <c r="H39" s="18">
        <v>22000000</v>
      </c>
      <c r="I39" s="18">
        <f t="shared" si="0"/>
        <v>22000000</v>
      </c>
      <c r="J39" s="18" t="s">
        <v>907</v>
      </c>
      <c r="K39" s="18" t="s">
        <v>884</v>
      </c>
      <c r="L39" s="28" t="s">
        <v>908</v>
      </c>
    </row>
    <row r="40" spans="2:12" ht="57.75" thickBot="1">
      <c r="B40" s="8">
        <v>80111715</v>
      </c>
      <c r="C40" s="29" t="s">
        <v>56</v>
      </c>
      <c r="D40" s="30">
        <v>41810</v>
      </c>
      <c r="E40" s="31">
        <v>6</v>
      </c>
      <c r="F40" s="31" t="s">
        <v>887</v>
      </c>
      <c r="G40" s="18" t="s">
        <v>893</v>
      </c>
      <c r="H40" s="18">
        <v>33000000</v>
      </c>
      <c r="I40" s="18">
        <f t="shared" si="0"/>
        <v>33000000</v>
      </c>
      <c r="J40" s="18" t="s">
        <v>907</v>
      </c>
      <c r="K40" s="18" t="s">
        <v>884</v>
      </c>
      <c r="L40" s="28" t="s">
        <v>908</v>
      </c>
    </row>
    <row r="41" spans="2:12" ht="57.75" thickBot="1">
      <c r="B41" s="8">
        <v>80111715</v>
      </c>
      <c r="C41" s="29" t="s">
        <v>57</v>
      </c>
      <c r="D41" s="30">
        <v>41810</v>
      </c>
      <c r="E41" s="31">
        <v>6</v>
      </c>
      <c r="F41" s="31" t="s">
        <v>887</v>
      </c>
      <c r="G41" s="18" t="s">
        <v>893</v>
      </c>
      <c r="H41" s="18">
        <v>31800000</v>
      </c>
      <c r="I41" s="18">
        <f t="shared" si="0"/>
        <v>31800000</v>
      </c>
      <c r="J41" s="18" t="s">
        <v>907</v>
      </c>
      <c r="K41" s="18" t="s">
        <v>884</v>
      </c>
      <c r="L41" s="28" t="s">
        <v>908</v>
      </c>
    </row>
    <row r="42" spans="2:12" ht="57.75" thickBot="1">
      <c r="B42" s="8">
        <v>80111715</v>
      </c>
      <c r="C42" s="29" t="s">
        <v>58</v>
      </c>
      <c r="D42" s="30">
        <v>41810</v>
      </c>
      <c r="E42" s="31">
        <v>7</v>
      </c>
      <c r="F42" s="31" t="s">
        <v>887</v>
      </c>
      <c r="G42" s="18" t="s">
        <v>893</v>
      </c>
      <c r="H42" s="18">
        <v>38500000</v>
      </c>
      <c r="I42" s="18">
        <f t="shared" si="0"/>
        <v>38500000</v>
      </c>
      <c r="J42" s="18" t="s">
        <v>907</v>
      </c>
      <c r="K42" s="18" t="s">
        <v>884</v>
      </c>
      <c r="L42" s="28" t="s">
        <v>908</v>
      </c>
    </row>
    <row r="43" spans="2:12" ht="57.75" thickBot="1">
      <c r="B43" s="8">
        <v>80111715</v>
      </c>
      <c r="C43" s="29" t="s">
        <v>58</v>
      </c>
      <c r="D43" s="30">
        <v>41810</v>
      </c>
      <c r="E43" s="31">
        <v>7</v>
      </c>
      <c r="F43" s="31" t="s">
        <v>887</v>
      </c>
      <c r="G43" s="18" t="s">
        <v>893</v>
      </c>
      <c r="H43" s="18">
        <v>38500000</v>
      </c>
      <c r="I43" s="18">
        <f t="shared" si="0"/>
        <v>38500000</v>
      </c>
      <c r="J43" s="18" t="s">
        <v>907</v>
      </c>
      <c r="K43" s="18" t="s">
        <v>884</v>
      </c>
      <c r="L43" s="28" t="s">
        <v>908</v>
      </c>
    </row>
    <row r="44" spans="2:12" ht="57.75" thickBot="1">
      <c r="B44" s="8">
        <v>80111715</v>
      </c>
      <c r="C44" s="29" t="s">
        <v>58</v>
      </c>
      <c r="D44" s="30">
        <v>41810</v>
      </c>
      <c r="E44" s="31">
        <v>7</v>
      </c>
      <c r="F44" s="31" t="s">
        <v>887</v>
      </c>
      <c r="G44" s="18" t="s">
        <v>893</v>
      </c>
      <c r="H44" s="18">
        <v>37100000</v>
      </c>
      <c r="I44" s="18">
        <f t="shared" si="0"/>
        <v>37100000</v>
      </c>
      <c r="J44" s="18" t="s">
        <v>907</v>
      </c>
      <c r="K44" s="18" t="s">
        <v>884</v>
      </c>
      <c r="L44" s="28" t="s">
        <v>908</v>
      </c>
    </row>
    <row r="45" spans="2:12" ht="57.75" thickBot="1">
      <c r="B45" s="8">
        <v>80111715</v>
      </c>
      <c r="C45" s="29" t="s">
        <v>58</v>
      </c>
      <c r="D45" s="30">
        <v>41810</v>
      </c>
      <c r="E45" s="31">
        <v>7</v>
      </c>
      <c r="F45" s="31" t="s">
        <v>887</v>
      </c>
      <c r="G45" s="18" t="s">
        <v>893</v>
      </c>
      <c r="H45" s="18">
        <v>37100000</v>
      </c>
      <c r="I45" s="18">
        <f t="shared" si="0"/>
        <v>37100000</v>
      </c>
      <c r="J45" s="18" t="s">
        <v>907</v>
      </c>
      <c r="K45" s="18" t="s">
        <v>884</v>
      </c>
      <c r="L45" s="28" t="s">
        <v>908</v>
      </c>
    </row>
    <row r="46" spans="2:12" ht="57.75" thickBot="1">
      <c r="B46" s="8">
        <v>80111715</v>
      </c>
      <c r="C46" s="29" t="s">
        <v>58</v>
      </c>
      <c r="D46" s="30">
        <v>41810</v>
      </c>
      <c r="E46" s="31">
        <v>7</v>
      </c>
      <c r="F46" s="31" t="s">
        <v>887</v>
      </c>
      <c r="G46" s="18" t="s">
        <v>893</v>
      </c>
      <c r="H46" s="18">
        <v>38500000</v>
      </c>
      <c r="I46" s="18">
        <f t="shared" si="0"/>
        <v>38500000</v>
      </c>
      <c r="J46" s="18" t="s">
        <v>907</v>
      </c>
      <c r="K46" s="18" t="s">
        <v>884</v>
      </c>
      <c r="L46" s="28" t="s">
        <v>908</v>
      </c>
    </row>
    <row r="47" spans="2:12" ht="57.75" thickBot="1">
      <c r="B47" s="8">
        <v>80111715</v>
      </c>
      <c r="C47" s="29" t="s">
        <v>58</v>
      </c>
      <c r="D47" s="30">
        <v>41810</v>
      </c>
      <c r="E47" s="31">
        <v>7</v>
      </c>
      <c r="F47" s="31" t="s">
        <v>887</v>
      </c>
      <c r="G47" s="18" t="s">
        <v>893</v>
      </c>
      <c r="H47" s="18">
        <v>37100000</v>
      </c>
      <c r="I47" s="18">
        <f t="shared" si="0"/>
        <v>37100000</v>
      </c>
      <c r="J47" s="18" t="s">
        <v>907</v>
      </c>
      <c r="K47" s="18" t="s">
        <v>884</v>
      </c>
      <c r="L47" s="28" t="s">
        <v>908</v>
      </c>
    </row>
    <row r="48" spans="2:12" ht="57.75" thickBot="1">
      <c r="B48" s="8">
        <v>80111715</v>
      </c>
      <c r="C48" s="29" t="s">
        <v>58</v>
      </c>
      <c r="D48" s="30">
        <v>41810</v>
      </c>
      <c r="E48" s="31">
        <v>7</v>
      </c>
      <c r="F48" s="31" t="s">
        <v>887</v>
      </c>
      <c r="G48" s="18" t="s">
        <v>893</v>
      </c>
      <c r="H48" s="18">
        <v>37100000</v>
      </c>
      <c r="I48" s="18">
        <f t="shared" si="0"/>
        <v>37100000</v>
      </c>
      <c r="J48" s="18" t="s">
        <v>907</v>
      </c>
      <c r="K48" s="18" t="s">
        <v>884</v>
      </c>
      <c r="L48" s="28" t="s">
        <v>908</v>
      </c>
    </row>
    <row r="49" spans="2:12" ht="72" thickBot="1">
      <c r="B49" s="8">
        <v>80111715</v>
      </c>
      <c r="C49" s="29" t="s">
        <v>59</v>
      </c>
      <c r="D49" s="30">
        <v>41694</v>
      </c>
      <c r="E49" s="31">
        <v>1</v>
      </c>
      <c r="F49" s="31" t="s">
        <v>887</v>
      </c>
      <c r="G49" s="18" t="s">
        <v>893</v>
      </c>
      <c r="H49" s="18">
        <v>4500000</v>
      </c>
      <c r="I49" s="18">
        <f t="shared" si="0"/>
        <v>4500000</v>
      </c>
      <c r="J49" s="18" t="s">
        <v>907</v>
      </c>
      <c r="K49" s="18" t="s">
        <v>884</v>
      </c>
      <c r="L49" s="28" t="s">
        <v>908</v>
      </c>
    </row>
    <row r="50" spans="2:12" ht="72" thickBot="1">
      <c r="B50" s="8">
        <v>80111715</v>
      </c>
      <c r="C50" s="29" t="s">
        <v>60</v>
      </c>
      <c r="D50" s="30">
        <v>41694</v>
      </c>
      <c r="E50" s="31">
        <v>1.3</v>
      </c>
      <c r="F50" s="31" t="s">
        <v>887</v>
      </c>
      <c r="G50" s="18" t="s">
        <v>893</v>
      </c>
      <c r="H50" s="18">
        <v>7150000</v>
      </c>
      <c r="I50" s="18">
        <f t="shared" si="0"/>
        <v>7150000</v>
      </c>
      <c r="J50" s="18" t="s">
        <v>907</v>
      </c>
      <c r="K50" s="18" t="s">
        <v>884</v>
      </c>
      <c r="L50" s="28" t="s">
        <v>908</v>
      </c>
    </row>
    <row r="51" spans="2:12" ht="72" thickBot="1">
      <c r="B51" s="8">
        <v>80111715</v>
      </c>
      <c r="C51" s="29" t="s">
        <v>61</v>
      </c>
      <c r="D51" s="30">
        <v>41694</v>
      </c>
      <c r="E51" s="31">
        <v>4</v>
      </c>
      <c r="F51" s="31" t="s">
        <v>887</v>
      </c>
      <c r="G51" s="18" t="s">
        <v>893</v>
      </c>
      <c r="H51" s="18">
        <v>21200000</v>
      </c>
      <c r="I51" s="18">
        <f t="shared" si="0"/>
        <v>21200000</v>
      </c>
      <c r="J51" s="18" t="s">
        <v>907</v>
      </c>
      <c r="K51" s="18" t="s">
        <v>884</v>
      </c>
      <c r="L51" s="28" t="s">
        <v>908</v>
      </c>
    </row>
    <row r="52" spans="2:12" ht="72" thickBot="1">
      <c r="B52" s="8">
        <v>80111715</v>
      </c>
      <c r="C52" s="29" t="s">
        <v>62</v>
      </c>
      <c r="D52" s="30">
        <v>41694</v>
      </c>
      <c r="E52" s="31">
        <v>4</v>
      </c>
      <c r="F52" s="31" t="s">
        <v>887</v>
      </c>
      <c r="G52" s="18" t="s">
        <v>893</v>
      </c>
      <c r="H52" s="18">
        <v>21200000</v>
      </c>
      <c r="I52" s="18">
        <f t="shared" si="0"/>
        <v>21200000</v>
      </c>
      <c r="J52" s="18" t="s">
        <v>907</v>
      </c>
      <c r="K52" s="18" t="s">
        <v>884</v>
      </c>
      <c r="L52" s="28" t="s">
        <v>908</v>
      </c>
    </row>
    <row r="53" spans="2:12" ht="72" thickBot="1">
      <c r="B53" s="8">
        <v>80111715</v>
      </c>
      <c r="C53" s="29" t="s">
        <v>63</v>
      </c>
      <c r="D53" s="30">
        <v>41694</v>
      </c>
      <c r="E53" s="31">
        <v>4</v>
      </c>
      <c r="F53" s="31" t="s">
        <v>887</v>
      </c>
      <c r="G53" s="18" t="s">
        <v>893</v>
      </c>
      <c r="H53" s="18">
        <v>22000000</v>
      </c>
      <c r="I53" s="18">
        <f t="shared" si="0"/>
        <v>22000000</v>
      </c>
      <c r="J53" s="18" t="s">
        <v>907</v>
      </c>
      <c r="K53" s="18" t="s">
        <v>884</v>
      </c>
      <c r="L53" s="28" t="s">
        <v>908</v>
      </c>
    </row>
    <row r="54" spans="2:12" ht="72" thickBot="1">
      <c r="B54" s="8">
        <v>80111715</v>
      </c>
      <c r="C54" s="29" t="s">
        <v>64</v>
      </c>
      <c r="D54" s="30">
        <v>41694</v>
      </c>
      <c r="E54" s="31">
        <v>1</v>
      </c>
      <c r="F54" s="31" t="s">
        <v>887</v>
      </c>
      <c r="G54" s="18" t="s">
        <v>893</v>
      </c>
      <c r="H54" s="18">
        <v>4500000</v>
      </c>
      <c r="I54" s="18">
        <f t="shared" si="0"/>
        <v>4500000</v>
      </c>
      <c r="J54" s="18" t="s">
        <v>907</v>
      </c>
      <c r="K54" s="18" t="s">
        <v>884</v>
      </c>
      <c r="L54" s="28" t="s">
        <v>908</v>
      </c>
    </row>
    <row r="55" spans="2:12" ht="86.25" thickBot="1">
      <c r="B55" s="8">
        <v>80111715</v>
      </c>
      <c r="C55" s="29" t="s">
        <v>65</v>
      </c>
      <c r="D55" s="30">
        <v>41690</v>
      </c>
      <c r="E55" s="31">
        <v>2</v>
      </c>
      <c r="F55" s="31" t="s">
        <v>887</v>
      </c>
      <c r="G55" s="18" t="s">
        <v>893</v>
      </c>
      <c r="H55" s="18">
        <v>7800000</v>
      </c>
      <c r="I55" s="18">
        <f t="shared" si="0"/>
        <v>7800000</v>
      </c>
      <c r="J55" s="18" t="s">
        <v>907</v>
      </c>
      <c r="K55" s="18" t="s">
        <v>884</v>
      </c>
      <c r="L55" s="28" t="s">
        <v>908</v>
      </c>
    </row>
    <row r="56" spans="2:12" ht="57.75" thickBot="1">
      <c r="B56" s="8">
        <v>81101514</v>
      </c>
      <c r="C56" s="29" t="s">
        <v>66</v>
      </c>
      <c r="D56" s="30">
        <v>41726</v>
      </c>
      <c r="E56" s="31">
        <v>2</v>
      </c>
      <c r="F56" s="31" t="s">
        <v>887</v>
      </c>
      <c r="G56" s="18" t="s">
        <v>894</v>
      </c>
      <c r="H56" s="18">
        <v>60000000</v>
      </c>
      <c r="I56" s="18">
        <f t="shared" si="0"/>
        <v>60000000</v>
      </c>
      <c r="J56" s="18" t="s">
        <v>907</v>
      </c>
      <c r="K56" s="18" t="s">
        <v>884</v>
      </c>
      <c r="L56" s="28" t="s">
        <v>908</v>
      </c>
    </row>
    <row r="57" spans="2:12" ht="45.75" thickBot="1">
      <c r="B57" s="8">
        <v>78111808</v>
      </c>
      <c r="C57" s="29" t="s">
        <v>67</v>
      </c>
      <c r="D57" s="30">
        <v>41732</v>
      </c>
      <c r="E57" s="31">
        <v>10</v>
      </c>
      <c r="F57" s="31" t="s">
        <v>889</v>
      </c>
      <c r="G57" s="18" t="s">
        <v>894</v>
      </c>
      <c r="H57" s="18">
        <v>27300000</v>
      </c>
      <c r="I57" s="18">
        <f t="shared" si="0"/>
        <v>27300000</v>
      </c>
      <c r="J57" s="18" t="s">
        <v>907</v>
      </c>
      <c r="K57" s="18" t="s">
        <v>884</v>
      </c>
      <c r="L57" s="28" t="s">
        <v>908</v>
      </c>
    </row>
    <row r="58" spans="2:12" ht="57.75" thickBot="1">
      <c r="B58" s="8">
        <v>80111715</v>
      </c>
      <c r="C58" s="29" t="s">
        <v>58</v>
      </c>
      <c r="D58" s="30">
        <v>41810</v>
      </c>
      <c r="E58" s="31">
        <v>7</v>
      </c>
      <c r="F58" s="31" t="s">
        <v>889</v>
      </c>
      <c r="G58" s="18" t="s">
        <v>893</v>
      </c>
      <c r="H58" s="18">
        <v>37100000</v>
      </c>
      <c r="I58" s="18">
        <f t="shared" si="0"/>
        <v>37100000</v>
      </c>
      <c r="J58" s="18" t="s">
        <v>907</v>
      </c>
      <c r="K58" s="18" t="s">
        <v>884</v>
      </c>
      <c r="L58" s="28" t="s">
        <v>908</v>
      </c>
    </row>
    <row r="59" spans="2:12" ht="57.75" thickBot="1">
      <c r="B59" s="8">
        <v>80111715</v>
      </c>
      <c r="C59" s="29" t="s">
        <v>58</v>
      </c>
      <c r="D59" s="30">
        <v>41810</v>
      </c>
      <c r="E59" s="31">
        <v>7</v>
      </c>
      <c r="F59" s="31" t="s">
        <v>889</v>
      </c>
      <c r="G59" s="18" t="s">
        <v>893</v>
      </c>
      <c r="H59" s="18">
        <v>31500000</v>
      </c>
      <c r="I59" s="18">
        <f t="shared" si="0"/>
        <v>31500000</v>
      </c>
      <c r="J59" s="18" t="s">
        <v>907</v>
      </c>
      <c r="K59" s="18" t="s">
        <v>884</v>
      </c>
      <c r="L59" s="28" t="s">
        <v>908</v>
      </c>
    </row>
    <row r="60" spans="2:12" ht="57.75" thickBot="1">
      <c r="B60" s="8">
        <v>80111715</v>
      </c>
      <c r="C60" s="29" t="s">
        <v>58</v>
      </c>
      <c r="D60" s="30">
        <v>41810</v>
      </c>
      <c r="E60" s="31">
        <v>7</v>
      </c>
      <c r="F60" s="31" t="s">
        <v>889</v>
      </c>
      <c r="G60" s="18" t="s">
        <v>893</v>
      </c>
      <c r="H60" s="18">
        <v>37100000</v>
      </c>
      <c r="I60" s="18">
        <f t="shared" si="0"/>
        <v>37100000</v>
      </c>
      <c r="J60" s="18" t="s">
        <v>907</v>
      </c>
      <c r="K60" s="18" t="s">
        <v>884</v>
      </c>
      <c r="L60" s="28" t="s">
        <v>908</v>
      </c>
    </row>
    <row r="61" spans="2:12" ht="57.75" thickBot="1">
      <c r="B61" s="8">
        <v>80111715</v>
      </c>
      <c r="C61" s="29" t="s">
        <v>58</v>
      </c>
      <c r="D61" s="30">
        <v>41810</v>
      </c>
      <c r="E61" s="31">
        <v>7</v>
      </c>
      <c r="F61" s="31" t="s">
        <v>889</v>
      </c>
      <c r="G61" s="18" t="s">
        <v>893</v>
      </c>
      <c r="H61" s="18">
        <v>37100000</v>
      </c>
      <c r="I61" s="18">
        <f t="shared" si="0"/>
        <v>37100000</v>
      </c>
      <c r="J61" s="18" t="s">
        <v>907</v>
      </c>
      <c r="K61" s="18" t="s">
        <v>884</v>
      </c>
      <c r="L61" s="28" t="s">
        <v>908</v>
      </c>
    </row>
    <row r="62" spans="2:12" ht="57.75" thickBot="1">
      <c r="B62" s="8">
        <v>80111715</v>
      </c>
      <c r="C62" s="29" t="s">
        <v>58</v>
      </c>
      <c r="D62" s="30">
        <v>41810</v>
      </c>
      <c r="E62" s="31">
        <v>7</v>
      </c>
      <c r="F62" s="31" t="s">
        <v>889</v>
      </c>
      <c r="G62" s="18" t="s">
        <v>893</v>
      </c>
      <c r="H62" s="18">
        <v>38500000</v>
      </c>
      <c r="I62" s="18">
        <f t="shared" si="0"/>
        <v>38500000</v>
      </c>
      <c r="J62" s="18" t="s">
        <v>907</v>
      </c>
      <c r="K62" s="18" t="s">
        <v>884</v>
      </c>
      <c r="L62" s="28" t="s">
        <v>908</v>
      </c>
    </row>
    <row r="63" spans="2:12" ht="57.75" thickBot="1">
      <c r="B63" s="8">
        <v>80111715</v>
      </c>
      <c r="C63" s="29" t="s">
        <v>68</v>
      </c>
      <c r="D63" s="30">
        <v>41810</v>
      </c>
      <c r="E63" s="31">
        <v>7</v>
      </c>
      <c r="F63" s="31" t="s">
        <v>889</v>
      </c>
      <c r="G63" s="18" t="s">
        <v>893</v>
      </c>
      <c r="H63" s="18">
        <v>25200000</v>
      </c>
      <c r="I63" s="18">
        <f t="shared" si="0"/>
        <v>25200000</v>
      </c>
      <c r="J63" s="18" t="s">
        <v>907</v>
      </c>
      <c r="K63" s="18" t="s">
        <v>884</v>
      </c>
      <c r="L63" s="28" t="s">
        <v>908</v>
      </c>
    </row>
    <row r="64" spans="2:12" ht="57.75" thickBot="1">
      <c r="B64" s="8">
        <v>80111715</v>
      </c>
      <c r="C64" s="29" t="s">
        <v>68</v>
      </c>
      <c r="D64" s="30">
        <v>41810</v>
      </c>
      <c r="E64" s="31">
        <v>7</v>
      </c>
      <c r="F64" s="31" t="s">
        <v>889</v>
      </c>
      <c r="G64" s="18" t="s">
        <v>893</v>
      </c>
      <c r="H64" s="18">
        <v>25200000</v>
      </c>
      <c r="I64" s="18">
        <f t="shared" si="0"/>
        <v>25200000</v>
      </c>
      <c r="J64" s="18" t="s">
        <v>907</v>
      </c>
      <c r="K64" s="18" t="s">
        <v>884</v>
      </c>
      <c r="L64" s="28" t="s">
        <v>908</v>
      </c>
    </row>
    <row r="65" spans="2:12" ht="57.75" thickBot="1">
      <c r="B65" s="8">
        <v>80111715</v>
      </c>
      <c r="C65" s="29" t="s">
        <v>69</v>
      </c>
      <c r="D65" s="30">
        <v>41976</v>
      </c>
      <c r="E65" s="31">
        <v>7</v>
      </c>
      <c r="F65" s="31" t="s">
        <v>887</v>
      </c>
      <c r="G65" s="18" t="s">
        <v>894</v>
      </c>
      <c r="H65" s="18">
        <v>195000000</v>
      </c>
      <c r="I65" s="18">
        <f t="shared" si="0"/>
        <v>195000000</v>
      </c>
      <c r="J65" s="18" t="s">
        <v>907</v>
      </c>
      <c r="K65" s="18" t="s">
        <v>884</v>
      </c>
      <c r="L65" s="28" t="s">
        <v>908</v>
      </c>
    </row>
    <row r="66" spans="2:12" ht="57.75" thickBot="1">
      <c r="B66" s="8">
        <v>80111715</v>
      </c>
      <c r="C66" s="29" t="s">
        <v>58</v>
      </c>
      <c r="D66" s="30">
        <v>41866</v>
      </c>
      <c r="E66" s="31">
        <v>6</v>
      </c>
      <c r="F66" s="31" t="s">
        <v>887</v>
      </c>
      <c r="G66" s="18" t="s">
        <v>893</v>
      </c>
      <c r="H66" s="18">
        <v>31800000</v>
      </c>
      <c r="I66" s="18">
        <f t="shared" si="0"/>
        <v>31800000</v>
      </c>
      <c r="J66" s="18" t="s">
        <v>907</v>
      </c>
      <c r="K66" s="18" t="s">
        <v>884</v>
      </c>
      <c r="L66" s="28" t="s">
        <v>908</v>
      </c>
    </row>
    <row r="67" spans="2:12" ht="72" thickBot="1">
      <c r="B67" s="8">
        <v>80111715</v>
      </c>
      <c r="C67" s="29" t="s">
        <v>70</v>
      </c>
      <c r="D67" s="30">
        <v>41866</v>
      </c>
      <c r="E67" s="31">
        <v>1</v>
      </c>
      <c r="F67" s="31" t="s">
        <v>887</v>
      </c>
      <c r="G67" s="18" t="s">
        <v>893</v>
      </c>
      <c r="H67" s="18">
        <v>5300000</v>
      </c>
      <c r="I67" s="18">
        <f t="shared" si="0"/>
        <v>5300000</v>
      </c>
      <c r="J67" s="18" t="s">
        <v>907</v>
      </c>
      <c r="K67" s="18" t="s">
        <v>884</v>
      </c>
      <c r="L67" s="28" t="s">
        <v>908</v>
      </c>
    </row>
    <row r="68" spans="2:12" ht="72" thickBot="1">
      <c r="B68" s="8">
        <v>80111715</v>
      </c>
      <c r="C68" s="29" t="s">
        <v>71</v>
      </c>
      <c r="D68" s="30">
        <v>41866</v>
      </c>
      <c r="E68" s="31">
        <v>1</v>
      </c>
      <c r="F68" s="31" t="s">
        <v>887</v>
      </c>
      <c r="G68" s="18" t="s">
        <v>893</v>
      </c>
      <c r="H68" s="18">
        <v>5300000</v>
      </c>
      <c r="I68" s="18">
        <f t="shared" si="0"/>
        <v>5300000</v>
      </c>
      <c r="J68" s="18" t="s">
        <v>907</v>
      </c>
      <c r="K68" s="18" t="s">
        <v>884</v>
      </c>
      <c r="L68" s="28" t="s">
        <v>908</v>
      </c>
    </row>
    <row r="69" spans="2:12" ht="72" thickBot="1">
      <c r="B69" s="8">
        <v>80111715</v>
      </c>
      <c r="C69" s="29" t="s">
        <v>72</v>
      </c>
      <c r="D69" s="30">
        <v>41866</v>
      </c>
      <c r="E69" s="31">
        <v>1</v>
      </c>
      <c r="F69" s="31" t="s">
        <v>887</v>
      </c>
      <c r="G69" s="18" t="s">
        <v>893</v>
      </c>
      <c r="H69" s="18">
        <v>5500000</v>
      </c>
      <c r="I69" s="18">
        <f t="shared" si="0"/>
        <v>5500000</v>
      </c>
      <c r="J69" s="18" t="s">
        <v>907</v>
      </c>
      <c r="K69" s="18" t="s">
        <v>884</v>
      </c>
      <c r="L69" s="28" t="s">
        <v>908</v>
      </c>
    </row>
    <row r="70" spans="2:12" ht="57.75" thickBot="1">
      <c r="B70" s="8">
        <v>77101700</v>
      </c>
      <c r="C70" s="29" t="s">
        <v>73</v>
      </c>
      <c r="D70" s="30">
        <v>41866</v>
      </c>
      <c r="E70" s="31">
        <v>4</v>
      </c>
      <c r="F70" s="31" t="s">
        <v>887</v>
      </c>
      <c r="G70" s="18" t="s">
        <v>894</v>
      </c>
      <c r="H70" s="18">
        <v>32000000</v>
      </c>
      <c r="I70" s="18">
        <f t="shared" si="0"/>
        <v>32000000</v>
      </c>
      <c r="J70" s="18" t="s">
        <v>907</v>
      </c>
      <c r="K70" s="18" t="s">
        <v>884</v>
      </c>
      <c r="L70" s="28" t="s">
        <v>908</v>
      </c>
    </row>
    <row r="71" spans="2:12" ht="57.75" thickBot="1">
      <c r="B71" s="8">
        <v>80111715</v>
      </c>
      <c r="C71" s="29" t="s">
        <v>74</v>
      </c>
      <c r="D71" s="30">
        <v>41814</v>
      </c>
      <c r="E71" s="31">
        <v>11</v>
      </c>
      <c r="F71" s="31" t="s">
        <v>887</v>
      </c>
      <c r="G71" s="18" t="s">
        <v>893</v>
      </c>
      <c r="H71" s="18">
        <v>31800000</v>
      </c>
      <c r="I71" s="18">
        <f t="shared" si="0"/>
        <v>31800000</v>
      </c>
      <c r="J71" s="18" t="s">
        <v>907</v>
      </c>
      <c r="K71" s="18" t="s">
        <v>884</v>
      </c>
      <c r="L71" s="28" t="s">
        <v>908</v>
      </c>
    </row>
    <row r="72" spans="2:12" ht="57.75" thickBot="1">
      <c r="B72" s="8">
        <v>80111715</v>
      </c>
      <c r="C72" s="29" t="s">
        <v>75</v>
      </c>
      <c r="D72" s="30">
        <v>41810</v>
      </c>
      <c r="E72" s="31">
        <v>7</v>
      </c>
      <c r="F72" s="31" t="s">
        <v>887</v>
      </c>
      <c r="G72" s="18" t="s">
        <v>893</v>
      </c>
      <c r="H72" s="18">
        <v>38500000</v>
      </c>
      <c r="I72" s="18">
        <f t="shared" si="0"/>
        <v>38500000</v>
      </c>
      <c r="J72" s="18" t="s">
        <v>907</v>
      </c>
      <c r="K72" s="18" t="s">
        <v>884</v>
      </c>
      <c r="L72" s="28" t="s">
        <v>908</v>
      </c>
    </row>
    <row r="73" spans="2:12" ht="114.75" thickBot="1">
      <c r="B73" s="8">
        <v>80111614</v>
      </c>
      <c r="C73" s="29" t="s">
        <v>76</v>
      </c>
      <c r="D73" s="30">
        <v>41870</v>
      </c>
      <c r="E73" s="31">
        <v>4</v>
      </c>
      <c r="F73" s="31" t="s">
        <v>888</v>
      </c>
      <c r="G73" s="18" t="s">
        <v>894</v>
      </c>
      <c r="H73" s="18">
        <v>420000000</v>
      </c>
      <c r="I73" s="18">
        <f t="shared" si="0"/>
        <v>420000000</v>
      </c>
      <c r="J73" s="18" t="s">
        <v>907</v>
      </c>
      <c r="K73" s="18" t="s">
        <v>884</v>
      </c>
      <c r="L73" s="28" t="s">
        <v>908</v>
      </c>
    </row>
    <row r="74" spans="2:12" ht="57.75" thickBot="1">
      <c r="B74" s="8">
        <v>80111715</v>
      </c>
      <c r="C74" s="29" t="s">
        <v>75</v>
      </c>
      <c r="D74" s="30">
        <v>41810</v>
      </c>
      <c r="E74" s="31">
        <v>7</v>
      </c>
      <c r="F74" s="31" t="s">
        <v>887</v>
      </c>
      <c r="G74" s="18" t="s">
        <v>893</v>
      </c>
      <c r="H74" s="18">
        <v>44660000</v>
      </c>
      <c r="I74" s="18">
        <f t="shared" si="0"/>
        <v>44660000</v>
      </c>
      <c r="J74" s="18" t="s">
        <v>907</v>
      </c>
      <c r="K74" s="18" t="s">
        <v>884</v>
      </c>
      <c r="L74" s="28" t="s">
        <v>908</v>
      </c>
    </row>
    <row r="75" spans="2:12" ht="72" thickBot="1">
      <c r="B75" s="8">
        <v>80111715</v>
      </c>
      <c r="C75" s="29" t="s">
        <v>77</v>
      </c>
      <c r="D75" s="30">
        <v>41694</v>
      </c>
      <c r="E75" s="31">
        <v>3.5</v>
      </c>
      <c r="F75" s="31" t="s">
        <v>887</v>
      </c>
      <c r="G75" s="18" t="s">
        <v>893</v>
      </c>
      <c r="H75" s="18">
        <v>18550000</v>
      </c>
      <c r="I75" s="18">
        <f t="shared" si="0"/>
        <v>18550000</v>
      </c>
      <c r="J75" s="18" t="s">
        <v>907</v>
      </c>
      <c r="K75" s="18" t="s">
        <v>884</v>
      </c>
      <c r="L75" s="28" t="s">
        <v>908</v>
      </c>
    </row>
    <row r="76" spans="2:12" ht="57.75" thickBot="1">
      <c r="B76" s="8">
        <v>80111715</v>
      </c>
      <c r="C76" s="29" t="s">
        <v>75</v>
      </c>
      <c r="D76" s="30">
        <v>41865</v>
      </c>
      <c r="E76" s="31">
        <v>6</v>
      </c>
      <c r="F76" s="31" t="s">
        <v>887</v>
      </c>
      <c r="G76" s="18" t="s">
        <v>893</v>
      </c>
      <c r="H76" s="18">
        <v>31800000</v>
      </c>
      <c r="I76" s="18">
        <f t="shared" si="0"/>
        <v>31800000</v>
      </c>
      <c r="J76" s="18" t="s">
        <v>907</v>
      </c>
      <c r="K76" s="18" t="s">
        <v>884</v>
      </c>
      <c r="L76" s="28" t="s">
        <v>908</v>
      </c>
    </row>
    <row r="77" spans="2:12" ht="57.75" thickBot="1">
      <c r="B77" s="8">
        <v>80111715</v>
      </c>
      <c r="C77" s="29" t="s">
        <v>75</v>
      </c>
      <c r="D77" s="30">
        <v>41810</v>
      </c>
      <c r="E77" s="31">
        <v>7</v>
      </c>
      <c r="F77" s="31" t="s">
        <v>887</v>
      </c>
      <c r="G77" s="18" t="s">
        <v>893</v>
      </c>
      <c r="H77" s="18">
        <v>37100000</v>
      </c>
      <c r="I77" s="18">
        <f t="shared" si="0"/>
        <v>37100000</v>
      </c>
      <c r="J77" s="18" t="s">
        <v>907</v>
      </c>
      <c r="K77" s="18" t="s">
        <v>884</v>
      </c>
      <c r="L77" s="28" t="s">
        <v>908</v>
      </c>
    </row>
    <row r="78" spans="2:12" ht="57.75" thickBot="1">
      <c r="B78" s="8">
        <v>80111715</v>
      </c>
      <c r="C78" s="29" t="s">
        <v>75</v>
      </c>
      <c r="D78" s="30">
        <v>41810</v>
      </c>
      <c r="E78" s="31">
        <v>7</v>
      </c>
      <c r="F78" s="31" t="s">
        <v>887</v>
      </c>
      <c r="G78" s="18" t="s">
        <v>893</v>
      </c>
      <c r="H78" s="18">
        <v>31500000</v>
      </c>
      <c r="I78" s="18">
        <f t="shared" si="0"/>
        <v>31500000</v>
      </c>
      <c r="J78" s="18" t="s">
        <v>907</v>
      </c>
      <c r="K78" s="18" t="s">
        <v>884</v>
      </c>
      <c r="L78" s="28" t="s">
        <v>908</v>
      </c>
    </row>
    <row r="79" spans="2:12" ht="114.75" thickBot="1">
      <c r="B79" s="8">
        <v>80111614</v>
      </c>
      <c r="C79" s="29" t="s">
        <v>78</v>
      </c>
      <c r="D79" s="30">
        <v>41870</v>
      </c>
      <c r="E79" s="31">
        <v>4</v>
      </c>
      <c r="F79" s="31" t="s">
        <v>888</v>
      </c>
      <c r="G79" s="18" t="s">
        <v>895</v>
      </c>
      <c r="H79" s="18">
        <v>60000000</v>
      </c>
      <c r="I79" s="18">
        <f t="shared" si="0"/>
        <v>60000000</v>
      </c>
      <c r="J79" s="18" t="s">
        <v>907</v>
      </c>
      <c r="K79" s="18" t="s">
        <v>884</v>
      </c>
      <c r="L79" s="28" t="s">
        <v>908</v>
      </c>
    </row>
    <row r="80" spans="2:12" ht="72" thickBot="1">
      <c r="B80" s="8">
        <v>80111715</v>
      </c>
      <c r="C80" s="29" t="s">
        <v>79</v>
      </c>
      <c r="D80" s="30">
        <v>41870</v>
      </c>
      <c r="E80" s="31">
        <v>1</v>
      </c>
      <c r="F80" s="31" t="s">
        <v>888</v>
      </c>
      <c r="G80" s="18" t="s">
        <v>893</v>
      </c>
      <c r="H80" s="18">
        <v>5500000</v>
      </c>
      <c r="I80" s="18">
        <f t="shared" si="0"/>
        <v>5500000</v>
      </c>
      <c r="J80" s="18" t="s">
        <v>907</v>
      </c>
      <c r="K80" s="18" t="s">
        <v>884</v>
      </c>
      <c r="L80" s="28" t="s">
        <v>908</v>
      </c>
    </row>
    <row r="81" spans="2:12" ht="45.75" thickBot="1">
      <c r="B81" s="8">
        <v>80111715</v>
      </c>
      <c r="C81" s="29" t="s">
        <v>80</v>
      </c>
      <c r="D81" s="30">
        <v>41848</v>
      </c>
      <c r="E81" s="31">
        <v>7</v>
      </c>
      <c r="F81" s="31" t="s">
        <v>887</v>
      </c>
      <c r="G81" s="18" t="s">
        <v>893</v>
      </c>
      <c r="H81" s="18">
        <v>27000000</v>
      </c>
      <c r="I81" s="18">
        <f>H81</f>
        <v>27000000</v>
      </c>
      <c r="J81" s="18" t="s">
        <v>907</v>
      </c>
      <c r="K81" s="18" t="s">
        <v>884</v>
      </c>
      <c r="L81" s="28" t="s">
        <v>909</v>
      </c>
    </row>
    <row r="82" spans="2:12" ht="45.75" thickBot="1">
      <c r="B82" s="8">
        <v>80111715</v>
      </c>
      <c r="C82" s="29" t="s">
        <v>80</v>
      </c>
      <c r="D82" s="30">
        <v>41810</v>
      </c>
      <c r="E82" s="31">
        <v>7</v>
      </c>
      <c r="F82" s="31" t="s">
        <v>887</v>
      </c>
      <c r="G82" s="18" t="s">
        <v>893</v>
      </c>
      <c r="H82" s="18">
        <v>38500000</v>
      </c>
      <c r="I82" s="18">
        <f aca="true" t="shared" si="1" ref="I82:I145">H82</f>
        <v>38500000</v>
      </c>
      <c r="J82" s="18" t="s">
        <v>907</v>
      </c>
      <c r="K82" s="18" t="s">
        <v>884</v>
      </c>
      <c r="L82" s="28" t="s">
        <v>909</v>
      </c>
    </row>
    <row r="83" spans="2:12" ht="45.75" thickBot="1">
      <c r="B83" s="8">
        <v>80111715</v>
      </c>
      <c r="C83" s="29" t="s">
        <v>80</v>
      </c>
      <c r="D83" s="30">
        <v>41845</v>
      </c>
      <c r="E83" s="31">
        <v>7</v>
      </c>
      <c r="F83" s="31" t="s">
        <v>887</v>
      </c>
      <c r="G83" s="18" t="s">
        <v>893</v>
      </c>
      <c r="H83" s="18">
        <v>38500000</v>
      </c>
      <c r="I83" s="18">
        <f t="shared" si="1"/>
        <v>38500000</v>
      </c>
      <c r="J83" s="18" t="s">
        <v>907</v>
      </c>
      <c r="K83" s="18" t="s">
        <v>884</v>
      </c>
      <c r="L83" s="28" t="s">
        <v>909</v>
      </c>
    </row>
    <row r="84" spans="2:12" ht="45.75" thickBot="1">
      <c r="B84" s="8">
        <v>80111715</v>
      </c>
      <c r="C84" s="29" t="s">
        <v>80</v>
      </c>
      <c r="D84" s="30">
        <v>41845</v>
      </c>
      <c r="E84" s="31">
        <v>7</v>
      </c>
      <c r="F84" s="31" t="s">
        <v>887</v>
      </c>
      <c r="G84" s="18" t="s">
        <v>893</v>
      </c>
      <c r="H84" s="18">
        <v>33000000</v>
      </c>
      <c r="I84" s="18">
        <f t="shared" si="1"/>
        <v>33000000</v>
      </c>
      <c r="J84" s="18" t="s">
        <v>907</v>
      </c>
      <c r="K84" s="18" t="s">
        <v>884</v>
      </c>
      <c r="L84" s="28" t="s">
        <v>909</v>
      </c>
    </row>
    <row r="85" spans="2:12" ht="45.75" thickBot="1">
      <c r="B85" s="8">
        <v>80111715</v>
      </c>
      <c r="C85" s="29" t="s">
        <v>80</v>
      </c>
      <c r="D85" s="30">
        <v>41845</v>
      </c>
      <c r="E85" s="31">
        <v>7</v>
      </c>
      <c r="F85" s="31" t="s">
        <v>887</v>
      </c>
      <c r="G85" s="18" t="s">
        <v>893</v>
      </c>
      <c r="H85" s="18">
        <v>33000000</v>
      </c>
      <c r="I85" s="18">
        <f t="shared" si="1"/>
        <v>33000000</v>
      </c>
      <c r="J85" s="18" t="s">
        <v>907</v>
      </c>
      <c r="K85" s="18" t="s">
        <v>884</v>
      </c>
      <c r="L85" s="28" t="s">
        <v>909</v>
      </c>
    </row>
    <row r="86" spans="2:12" ht="45.75" thickBot="1">
      <c r="B86" s="8">
        <v>80111715</v>
      </c>
      <c r="C86" s="29" t="s">
        <v>80</v>
      </c>
      <c r="D86" s="30">
        <v>41810</v>
      </c>
      <c r="E86" s="31">
        <v>7</v>
      </c>
      <c r="F86" s="31" t="s">
        <v>887</v>
      </c>
      <c r="G86" s="18" t="s">
        <v>893</v>
      </c>
      <c r="H86" s="18">
        <v>31500000</v>
      </c>
      <c r="I86" s="18">
        <f t="shared" si="1"/>
        <v>31500000</v>
      </c>
      <c r="J86" s="18" t="s">
        <v>907</v>
      </c>
      <c r="K86" s="18" t="s">
        <v>884</v>
      </c>
      <c r="L86" s="28" t="s">
        <v>909</v>
      </c>
    </row>
    <row r="87" spans="2:12" ht="45.75" thickBot="1">
      <c r="B87" s="8">
        <v>80111715</v>
      </c>
      <c r="C87" s="29" t="s">
        <v>80</v>
      </c>
      <c r="D87" s="30">
        <v>41845</v>
      </c>
      <c r="E87" s="31">
        <v>7</v>
      </c>
      <c r="F87" s="31" t="s">
        <v>887</v>
      </c>
      <c r="G87" s="18" t="s">
        <v>893</v>
      </c>
      <c r="H87" s="18">
        <v>31500000</v>
      </c>
      <c r="I87" s="18">
        <f t="shared" si="1"/>
        <v>31500000</v>
      </c>
      <c r="J87" s="18" t="s">
        <v>907</v>
      </c>
      <c r="K87" s="18" t="s">
        <v>884</v>
      </c>
      <c r="L87" s="28" t="s">
        <v>909</v>
      </c>
    </row>
    <row r="88" spans="2:12" ht="45.75" thickBot="1">
      <c r="B88" s="8">
        <v>80111715</v>
      </c>
      <c r="C88" s="29" t="s">
        <v>80</v>
      </c>
      <c r="D88" s="30">
        <v>41810</v>
      </c>
      <c r="E88" s="31">
        <v>7</v>
      </c>
      <c r="F88" s="31" t="s">
        <v>887</v>
      </c>
      <c r="G88" s="18" t="s">
        <v>893</v>
      </c>
      <c r="H88" s="18">
        <v>31500000</v>
      </c>
      <c r="I88" s="18">
        <f t="shared" si="1"/>
        <v>31500000</v>
      </c>
      <c r="J88" s="18" t="s">
        <v>907</v>
      </c>
      <c r="K88" s="18" t="s">
        <v>884</v>
      </c>
      <c r="L88" s="28" t="s">
        <v>909</v>
      </c>
    </row>
    <row r="89" spans="2:12" ht="45.75" thickBot="1">
      <c r="B89" s="8">
        <v>80111715</v>
      </c>
      <c r="C89" s="29" t="s">
        <v>80</v>
      </c>
      <c r="D89" s="30">
        <v>41845</v>
      </c>
      <c r="E89" s="31">
        <v>7</v>
      </c>
      <c r="F89" s="31" t="s">
        <v>887</v>
      </c>
      <c r="G89" s="18" t="s">
        <v>893</v>
      </c>
      <c r="H89" s="18">
        <v>27000000</v>
      </c>
      <c r="I89" s="18">
        <f t="shared" si="1"/>
        <v>27000000</v>
      </c>
      <c r="J89" s="18" t="s">
        <v>907</v>
      </c>
      <c r="K89" s="18" t="s">
        <v>884</v>
      </c>
      <c r="L89" s="28" t="s">
        <v>909</v>
      </c>
    </row>
    <row r="90" spans="2:12" ht="45.75" thickBot="1">
      <c r="B90" s="8">
        <v>80111706</v>
      </c>
      <c r="C90" s="29" t="s">
        <v>81</v>
      </c>
      <c r="D90" s="30">
        <v>41805</v>
      </c>
      <c r="E90" s="31">
        <v>11</v>
      </c>
      <c r="F90" s="31" t="s">
        <v>887</v>
      </c>
      <c r="G90" s="18" t="s">
        <v>893</v>
      </c>
      <c r="H90" s="18">
        <v>13800000</v>
      </c>
      <c r="I90" s="18">
        <f t="shared" si="1"/>
        <v>13800000</v>
      </c>
      <c r="J90" s="18" t="s">
        <v>907</v>
      </c>
      <c r="K90" s="18" t="s">
        <v>884</v>
      </c>
      <c r="L90" s="28" t="s">
        <v>909</v>
      </c>
    </row>
    <row r="91" spans="2:12" ht="45.75" thickBot="1">
      <c r="B91" s="8">
        <v>80111706</v>
      </c>
      <c r="C91" s="29" t="s">
        <v>82</v>
      </c>
      <c r="D91" s="30">
        <v>41845</v>
      </c>
      <c r="E91" s="31">
        <v>7</v>
      </c>
      <c r="F91" s="31" t="s">
        <v>887</v>
      </c>
      <c r="G91" s="18" t="s">
        <v>893</v>
      </c>
      <c r="H91" s="18">
        <v>16100000</v>
      </c>
      <c r="I91" s="18">
        <f t="shared" si="1"/>
        <v>16100000</v>
      </c>
      <c r="J91" s="18" t="s">
        <v>907</v>
      </c>
      <c r="K91" s="18" t="s">
        <v>884</v>
      </c>
      <c r="L91" s="28" t="s">
        <v>909</v>
      </c>
    </row>
    <row r="92" spans="2:12" ht="72" thickBot="1">
      <c r="B92" s="8">
        <v>80111715</v>
      </c>
      <c r="C92" s="29" t="s">
        <v>83</v>
      </c>
      <c r="D92" s="30">
        <v>41716</v>
      </c>
      <c r="E92" s="31">
        <v>3</v>
      </c>
      <c r="F92" s="31" t="s">
        <v>887</v>
      </c>
      <c r="G92" s="18" t="s">
        <v>893</v>
      </c>
      <c r="H92" s="18">
        <v>13500000</v>
      </c>
      <c r="I92" s="18">
        <f t="shared" si="1"/>
        <v>13500000</v>
      </c>
      <c r="J92" s="18" t="s">
        <v>907</v>
      </c>
      <c r="K92" s="18" t="s">
        <v>884</v>
      </c>
      <c r="L92" s="28" t="s">
        <v>909</v>
      </c>
    </row>
    <row r="93" spans="2:12" ht="57.75" thickBot="1">
      <c r="B93" s="8">
        <v>80111715</v>
      </c>
      <c r="C93" s="29" t="s">
        <v>84</v>
      </c>
      <c r="D93" s="30">
        <v>41690</v>
      </c>
      <c r="E93" s="31">
        <v>4</v>
      </c>
      <c r="F93" s="31" t="s">
        <v>887</v>
      </c>
      <c r="G93" s="18" t="s">
        <v>893</v>
      </c>
      <c r="H93" s="18">
        <v>22000000</v>
      </c>
      <c r="I93" s="18">
        <f t="shared" si="1"/>
        <v>22000000</v>
      </c>
      <c r="J93" s="18" t="s">
        <v>907</v>
      </c>
      <c r="K93" s="18" t="s">
        <v>884</v>
      </c>
      <c r="L93" s="28" t="s">
        <v>909</v>
      </c>
    </row>
    <row r="94" spans="2:12" ht="57.75" thickBot="1">
      <c r="B94" s="8">
        <v>80111715</v>
      </c>
      <c r="C94" s="29" t="s">
        <v>85</v>
      </c>
      <c r="D94" s="30">
        <v>41739</v>
      </c>
      <c r="E94" s="31">
        <v>2.5</v>
      </c>
      <c r="F94" s="31" t="s">
        <v>887</v>
      </c>
      <c r="G94" s="18" t="s">
        <v>893</v>
      </c>
      <c r="H94" s="18">
        <v>13750000</v>
      </c>
      <c r="I94" s="18">
        <f t="shared" si="1"/>
        <v>13750000</v>
      </c>
      <c r="J94" s="18" t="s">
        <v>907</v>
      </c>
      <c r="K94" s="18" t="s">
        <v>884</v>
      </c>
      <c r="L94" s="28" t="s">
        <v>909</v>
      </c>
    </row>
    <row r="95" spans="2:12" ht="57.75" thickBot="1">
      <c r="B95" s="8">
        <v>80111715</v>
      </c>
      <c r="C95" s="29" t="s">
        <v>86</v>
      </c>
      <c r="D95" s="30">
        <v>41739</v>
      </c>
      <c r="E95" s="31">
        <v>3.9666666</v>
      </c>
      <c r="F95" s="31" t="s">
        <v>887</v>
      </c>
      <c r="G95" s="18" t="s">
        <v>893</v>
      </c>
      <c r="H95" s="18">
        <v>17850000</v>
      </c>
      <c r="I95" s="18">
        <f t="shared" si="1"/>
        <v>17850000</v>
      </c>
      <c r="J95" s="18" t="s">
        <v>907</v>
      </c>
      <c r="K95" s="18" t="s">
        <v>884</v>
      </c>
      <c r="L95" s="28" t="s">
        <v>909</v>
      </c>
    </row>
    <row r="96" spans="2:12" ht="57.75" thickBot="1">
      <c r="B96" s="8">
        <v>80111715</v>
      </c>
      <c r="C96" s="29" t="s">
        <v>87</v>
      </c>
      <c r="D96" s="30">
        <v>41690</v>
      </c>
      <c r="E96" s="31">
        <v>3.9666666</v>
      </c>
      <c r="F96" s="31" t="s">
        <v>887</v>
      </c>
      <c r="G96" s="18" t="s">
        <v>893</v>
      </c>
      <c r="H96" s="18">
        <v>17850000</v>
      </c>
      <c r="I96" s="18">
        <f t="shared" si="1"/>
        <v>17850000</v>
      </c>
      <c r="J96" s="18" t="s">
        <v>907</v>
      </c>
      <c r="K96" s="18" t="s">
        <v>884</v>
      </c>
      <c r="L96" s="28" t="s">
        <v>909</v>
      </c>
    </row>
    <row r="97" spans="2:12" ht="57.75" thickBot="1">
      <c r="B97" s="8">
        <v>80111715</v>
      </c>
      <c r="C97" s="29" t="s">
        <v>88</v>
      </c>
      <c r="D97" s="30">
        <v>41690</v>
      </c>
      <c r="E97" s="31">
        <v>3.9666666</v>
      </c>
      <c r="F97" s="31" t="s">
        <v>887</v>
      </c>
      <c r="G97" s="18" t="s">
        <v>893</v>
      </c>
      <c r="H97" s="18">
        <v>17850000</v>
      </c>
      <c r="I97" s="18">
        <f t="shared" si="1"/>
        <v>17850000</v>
      </c>
      <c r="J97" s="18" t="s">
        <v>907</v>
      </c>
      <c r="K97" s="18" t="s">
        <v>884</v>
      </c>
      <c r="L97" s="28" t="s">
        <v>909</v>
      </c>
    </row>
    <row r="98" spans="2:12" ht="57.75" thickBot="1">
      <c r="B98" s="8">
        <v>80111715</v>
      </c>
      <c r="C98" s="29" t="s">
        <v>89</v>
      </c>
      <c r="D98" s="30">
        <v>41690</v>
      </c>
      <c r="E98" s="31">
        <v>2</v>
      </c>
      <c r="F98" s="31" t="s">
        <v>887</v>
      </c>
      <c r="G98" s="18" t="s">
        <v>893</v>
      </c>
      <c r="H98" s="18">
        <v>9000000</v>
      </c>
      <c r="I98" s="18">
        <f t="shared" si="1"/>
        <v>9000000</v>
      </c>
      <c r="J98" s="18" t="s">
        <v>907</v>
      </c>
      <c r="K98" s="18" t="s">
        <v>884</v>
      </c>
      <c r="L98" s="28" t="s">
        <v>909</v>
      </c>
    </row>
    <row r="99" spans="2:12" ht="57.75" thickBot="1">
      <c r="B99" s="8">
        <v>80111715</v>
      </c>
      <c r="C99" s="29" t="s">
        <v>90</v>
      </c>
      <c r="D99" s="30">
        <v>41764</v>
      </c>
      <c r="E99" s="31">
        <v>2</v>
      </c>
      <c r="F99" s="31" t="s">
        <v>887</v>
      </c>
      <c r="G99" s="18" t="s">
        <v>893</v>
      </c>
      <c r="H99" s="18">
        <v>9000000</v>
      </c>
      <c r="I99" s="18">
        <f t="shared" si="1"/>
        <v>9000000</v>
      </c>
      <c r="J99" s="18" t="s">
        <v>907</v>
      </c>
      <c r="K99" s="18" t="s">
        <v>884</v>
      </c>
      <c r="L99" s="28" t="s">
        <v>909</v>
      </c>
    </row>
    <row r="100" spans="2:12" ht="57.75" thickBot="1">
      <c r="B100" s="8">
        <v>80111715</v>
      </c>
      <c r="C100" s="29" t="s">
        <v>91</v>
      </c>
      <c r="D100" s="30">
        <v>41764</v>
      </c>
      <c r="E100" s="31">
        <v>4.848148</v>
      </c>
      <c r="F100" s="31" t="s">
        <v>887</v>
      </c>
      <c r="G100" s="18" t="s">
        <v>893</v>
      </c>
      <c r="H100" s="18">
        <v>21816667</v>
      </c>
      <c r="I100" s="18">
        <f t="shared" si="1"/>
        <v>21816667</v>
      </c>
      <c r="J100" s="18" t="s">
        <v>907</v>
      </c>
      <c r="K100" s="18" t="s">
        <v>884</v>
      </c>
      <c r="L100" s="28" t="s">
        <v>909</v>
      </c>
    </row>
    <row r="101" spans="2:12" ht="86.25" thickBot="1">
      <c r="B101" s="8">
        <v>84131609</v>
      </c>
      <c r="C101" s="29" t="s">
        <v>92</v>
      </c>
      <c r="D101" s="30">
        <v>41716</v>
      </c>
      <c r="E101" s="31">
        <v>10</v>
      </c>
      <c r="F101" s="31" t="s">
        <v>887</v>
      </c>
      <c r="G101" s="18" t="s">
        <v>893</v>
      </c>
      <c r="H101" s="18">
        <v>8130000</v>
      </c>
      <c r="I101" s="18">
        <f t="shared" si="1"/>
        <v>8130000</v>
      </c>
      <c r="J101" s="18" t="s">
        <v>907</v>
      </c>
      <c r="K101" s="18" t="s">
        <v>884</v>
      </c>
      <c r="L101" s="28" t="s">
        <v>909</v>
      </c>
    </row>
    <row r="102" spans="2:12" ht="86.25" thickBot="1">
      <c r="B102" s="8">
        <v>84131609</v>
      </c>
      <c r="C102" s="29" t="s">
        <v>92</v>
      </c>
      <c r="D102" s="30">
        <v>41692</v>
      </c>
      <c r="E102" s="31">
        <v>10</v>
      </c>
      <c r="F102" s="31" t="s">
        <v>887</v>
      </c>
      <c r="G102" s="18" t="s">
        <v>893</v>
      </c>
      <c r="H102" s="18">
        <v>2770000</v>
      </c>
      <c r="I102" s="18">
        <f t="shared" si="1"/>
        <v>2770000</v>
      </c>
      <c r="J102" s="18" t="s">
        <v>907</v>
      </c>
      <c r="K102" s="18" t="s">
        <v>884</v>
      </c>
      <c r="L102" s="28" t="s">
        <v>909</v>
      </c>
    </row>
    <row r="103" spans="2:12" ht="57.75" thickBot="1">
      <c r="B103" s="8">
        <v>80111715</v>
      </c>
      <c r="C103" s="29" t="s">
        <v>93</v>
      </c>
      <c r="D103" s="30">
        <v>41704</v>
      </c>
      <c r="E103" s="31">
        <v>1</v>
      </c>
      <c r="F103" s="31" t="s">
        <v>887</v>
      </c>
      <c r="G103" s="18" t="s">
        <v>896</v>
      </c>
      <c r="H103" s="18">
        <v>4500000</v>
      </c>
      <c r="I103" s="18">
        <f t="shared" si="1"/>
        <v>4500000</v>
      </c>
      <c r="J103" s="18" t="s">
        <v>907</v>
      </c>
      <c r="K103" s="18" t="s">
        <v>884</v>
      </c>
      <c r="L103" s="28" t="s">
        <v>909</v>
      </c>
    </row>
    <row r="104" spans="2:12" ht="57.75" thickBot="1">
      <c r="B104" s="8">
        <v>80111715</v>
      </c>
      <c r="C104" s="29" t="s">
        <v>94</v>
      </c>
      <c r="D104" s="30">
        <v>41704</v>
      </c>
      <c r="E104" s="31">
        <v>1</v>
      </c>
      <c r="F104" s="31" t="s">
        <v>887</v>
      </c>
      <c r="G104" s="18" t="s">
        <v>896</v>
      </c>
      <c r="H104" s="18">
        <v>5500000</v>
      </c>
      <c r="I104" s="18">
        <f t="shared" si="1"/>
        <v>5500000</v>
      </c>
      <c r="J104" s="18" t="s">
        <v>907</v>
      </c>
      <c r="K104" s="18" t="s">
        <v>884</v>
      </c>
      <c r="L104" s="28" t="s">
        <v>909</v>
      </c>
    </row>
    <row r="105" spans="2:12" ht="45.75" thickBot="1">
      <c r="B105" s="8">
        <v>80111715</v>
      </c>
      <c r="C105" s="29" t="s">
        <v>95</v>
      </c>
      <c r="D105" s="30">
        <v>41704</v>
      </c>
      <c r="E105" s="31">
        <v>4</v>
      </c>
      <c r="F105" s="31" t="s">
        <v>887</v>
      </c>
      <c r="G105" s="18" t="s">
        <v>896</v>
      </c>
      <c r="H105" s="18">
        <v>22000000</v>
      </c>
      <c r="I105" s="18">
        <f t="shared" si="1"/>
        <v>22000000</v>
      </c>
      <c r="J105" s="18" t="s">
        <v>907</v>
      </c>
      <c r="K105" s="18" t="s">
        <v>884</v>
      </c>
      <c r="L105" s="28" t="s">
        <v>909</v>
      </c>
    </row>
    <row r="106" spans="2:12" ht="45.75" thickBot="1">
      <c r="B106" s="8">
        <v>81101514</v>
      </c>
      <c r="C106" s="29" t="s">
        <v>96</v>
      </c>
      <c r="D106" s="30">
        <v>41989</v>
      </c>
      <c r="E106" s="31">
        <v>4</v>
      </c>
      <c r="F106" s="31" t="s">
        <v>888</v>
      </c>
      <c r="G106" s="18" t="s">
        <v>893</v>
      </c>
      <c r="H106" s="18">
        <v>150741536</v>
      </c>
      <c r="I106" s="18">
        <f t="shared" si="1"/>
        <v>150741536</v>
      </c>
      <c r="J106" s="18" t="s">
        <v>907</v>
      </c>
      <c r="K106" s="18" t="s">
        <v>884</v>
      </c>
      <c r="L106" s="28" t="s">
        <v>909</v>
      </c>
    </row>
    <row r="107" spans="2:12" ht="45.75" thickBot="1">
      <c r="B107" s="8">
        <v>80111614</v>
      </c>
      <c r="C107" s="29" t="s">
        <v>97</v>
      </c>
      <c r="D107" s="30">
        <v>41989</v>
      </c>
      <c r="E107" s="31">
        <v>5</v>
      </c>
      <c r="F107" s="31" t="s">
        <v>888</v>
      </c>
      <c r="G107" s="18" t="s">
        <v>896</v>
      </c>
      <c r="H107" s="18">
        <v>39963682</v>
      </c>
      <c r="I107" s="18">
        <f t="shared" si="1"/>
        <v>39963682</v>
      </c>
      <c r="J107" s="18" t="s">
        <v>907</v>
      </c>
      <c r="K107" s="18" t="s">
        <v>884</v>
      </c>
      <c r="L107" s="28" t="s">
        <v>909</v>
      </c>
    </row>
    <row r="108" spans="2:12" ht="57.75" thickBot="1">
      <c r="B108" s="8">
        <v>77101700</v>
      </c>
      <c r="C108" s="29" t="s">
        <v>98</v>
      </c>
      <c r="D108" s="30">
        <v>41989</v>
      </c>
      <c r="E108" s="31">
        <v>7</v>
      </c>
      <c r="F108" s="31" t="s">
        <v>887</v>
      </c>
      <c r="G108" s="18" t="s">
        <v>893</v>
      </c>
      <c r="H108" s="18">
        <v>56000000</v>
      </c>
      <c r="I108" s="18">
        <f t="shared" si="1"/>
        <v>56000000</v>
      </c>
      <c r="J108" s="18" t="s">
        <v>907</v>
      </c>
      <c r="K108" s="18" t="s">
        <v>884</v>
      </c>
      <c r="L108" s="28" t="s">
        <v>909</v>
      </c>
    </row>
    <row r="109" spans="2:12" ht="57.75" thickBot="1">
      <c r="B109" s="8">
        <v>80111715</v>
      </c>
      <c r="C109" s="29" t="s">
        <v>99</v>
      </c>
      <c r="D109" s="30">
        <v>41817</v>
      </c>
      <c r="E109" s="31">
        <v>7</v>
      </c>
      <c r="F109" s="31" t="s">
        <v>887</v>
      </c>
      <c r="G109" s="18" t="s">
        <v>893</v>
      </c>
      <c r="H109" s="18">
        <v>31500000</v>
      </c>
      <c r="I109" s="18">
        <f t="shared" si="1"/>
        <v>31500000</v>
      </c>
      <c r="J109" s="18" t="s">
        <v>907</v>
      </c>
      <c r="K109" s="18" t="s">
        <v>884</v>
      </c>
      <c r="L109" s="28" t="s">
        <v>909</v>
      </c>
    </row>
    <row r="110" spans="2:12" ht="45.75" thickBot="1">
      <c r="B110" s="8">
        <v>80111715</v>
      </c>
      <c r="C110" s="29" t="s">
        <v>100</v>
      </c>
      <c r="D110" s="30">
        <v>41817</v>
      </c>
      <c r="E110" s="31">
        <v>7</v>
      </c>
      <c r="F110" s="31" t="s">
        <v>887</v>
      </c>
      <c r="G110" s="18" t="s">
        <v>893</v>
      </c>
      <c r="H110" s="18">
        <v>37100000</v>
      </c>
      <c r="I110" s="18">
        <f t="shared" si="1"/>
        <v>37100000</v>
      </c>
      <c r="J110" s="18" t="s">
        <v>907</v>
      </c>
      <c r="K110" s="18" t="s">
        <v>884</v>
      </c>
      <c r="L110" s="28" t="s">
        <v>909</v>
      </c>
    </row>
    <row r="111" spans="2:12" ht="57.75" thickBot="1">
      <c r="B111" s="8">
        <v>80111715</v>
      </c>
      <c r="C111" s="29" t="s">
        <v>101</v>
      </c>
      <c r="D111" s="30">
        <v>41866</v>
      </c>
      <c r="E111" s="31">
        <v>7</v>
      </c>
      <c r="F111" s="31" t="s">
        <v>888</v>
      </c>
      <c r="G111" s="18" t="s">
        <v>893</v>
      </c>
      <c r="H111" s="18">
        <v>34800000</v>
      </c>
      <c r="I111" s="18">
        <f t="shared" si="1"/>
        <v>34800000</v>
      </c>
      <c r="J111" s="18" t="s">
        <v>907</v>
      </c>
      <c r="K111" s="18" t="s">
        <v>884</v>
      </c>
      <c r="L111" s="28" t="s">
        <v>909</v>
      </c>
    </row>
    <row r="112" spans="2:12" ht="45.75" thickBot="1">
      <c r="B112" s="8">
        <v>80111706</v>
      </c>
      <c r="C112" s="29" t="s">
        <v>102</v>
      </c>
      <c r="D112" s="30">
        <v>41817</v>
      </c>
      <c r="E112" s="31">
        <v>7</v>
      </c>
      <c r="F112" s="31" t="s">
        <v>887</v>
      </c>
      <c r="G112" s="18" t="s">
        <v>893</v>
      </c>
      <c r="H112" s="18">
        <v>37100000</v>
      </c>
      <c r="I112" s="18">
        <f t="shared" si="1"/>
        <v>37100000</v>
      </c>
      <c r="J112" s="18" t="s">
        <v>907</v>
      </c>
      <c r="K112" s="18" t="s">
        <v>884</v>
      </c>
      <c r="L112" s="28" t="s">
        <v>909</v>
      </c>
    </row>
    <row r="113" spans="2:12" ht="57.75" thickBot="1">
      <c r="B113" s="8">
        <v>80111715</v>
      </c>
      <c r="C113" s="29" t="s">
        <v>103</v>
      </c>
      <c r="D113" s="30">
        <v>41817</v>
      </c>
      <c r="E113" s="31">
        <v>7</v>
      </c>
      <c r="F113" s="31" t="s">
        <v>887</v>
      </c>
      <c r="G113" s="18" t="s">
        <v>893</v>
      </c>
      <c r="H113" s="18">
        <v>37100000</v>
      </c>
      <c r="I113" s="18">
        <f t="shared" si="1"/>
        <v>37100000</v>
      </c>
      <c r="J113" s="18" t="s">
        <v>907</v>
      </c>
      <c r="K113" s="18" t="s">
        <v>884</v>
      </c>
      <c r="L113" s="28" t="s">
        <v>909</v>
      </c>
    </row>
    <row r="114" spans="2:12" ht="86.25" thickBot="1">
      <c r="B114" s="8">
        <v>80111715</v>
      </c>
      <c r="C114" s="29" t="s">
        <v>104</v>
      </c>
      <c r="D114" s="30">
        <v>41692</v>
      </c>
      <c r="E114" s="31">
        <v>4</v>
      </c>
      <c r="F114" s="31" t="s">
        <v>887</v>
      </c>
      <c r="G114" s="18" t="s">
        <v>893</v>
      </c>
      <c r="H114" s="18">
        <v>21200000</v>
      </c>
      <c r="I114" s="18">
        <f t="shared" si="1"/>
        <v>21200000</v>
      </c>
      <c r="J114" s="18" t="s">
        <v>907</v>
      </c>
      <c r="K114" s="18" t="s">
        <v>884</v>
      </c>
      <c r="L114" s="28" t="s">
        <v>909</v>
      </c>
    </row>
    <row r="115" spans="2:12" ht="57.75" thickBot="1">
      <c r="B115" s="8">
        <v>80111715</v>
      </c>
      <c r="C115" s="29" t="s">
        <v>105</v>
      </c>
      <c r="D115" s="30">
        <v>41692</v>
      </c>
      <c r="E115" s="31">
        <v>3.5</v>
      </c>
      <c r="F115" s="31" t="s">
        <v>887</v>
      </c>
      <c r="G115" s="18" t="s">
        <v>893</v>
      </c>
      <c r="H115" s="18">
        <v>20300000</v>
      </c>
      <c r="I115" s="18">
        <f t="shared" si="1"/>
        <v>20300000</v>
      </c>
      <c r="J115" s="18" t="s">
        <v>907</v>
      </c>
      <c r="K115" s="18" t="s">
        <v>884</v>
      </c>
      <c r="L115" s="28" t="s">
        <v>909</v>
      </c>
    </row>
    <row r="116" spans="2:12" ht="57.75" thickBot="1">
      <c r="B116" s="8">
        <v>80111715</v>
      </c>
      <c r="C116" s="29" t="s">
        <v>106</v>
      </c>
      <c r="D116" s="30">
        <v>41817</v>
      </c>
      <c r="E116" s="31">
        <v>3</v>
      </c>
      <c r="F116" s="31" t="s">
        <v>887</v>
      </c>
      <c r="G116" s="18" t="s">
        <v>893</v>
      </c>
      <c r="H116" s="18">
        <v>17400000</v>
      </c>
      <c r="I116" s="18">
        <f t="shared" si="1"/>
        <v>17400000</v>
      </c>
      <c r="J116" s="18" t="s">
        <v>907</v>
      </c>
      <c r="K116" s="18" t="s">
        <v>884</v>
      </c>
      <c r="L116" s="28" t="s">
        <v>909</v>
      </c>
    </row>
    <row r="117" spans="2:12" ht="57.75" thickBot="1">
      <c r="B117" s="8">
        <v>80111715</v>
      </c>
      <c r="C117" s="29" t="s">
        <v>107</v>
      </c>
      <c r="D117" s="30">
        <v>41805</v>
      </c>
      <c r="E117" s="31">
        <v>3.7</v>
      </c>
      <c r="F117" s="31" t="s">
        <v>887</v>
      </c>
      <c r="G117" s="18" t="s">
        <v>893</v>
      </c>
      <c r="H117" s="18">
        <v>15170000</v>
      </c>
      <c r="I117" s="18">
        <f t="shared" si="1"/>
        <v>15170000</v>
      </c>
      <c r="J117" s="18" t="s">
        <v>907</v>
      </c>
      <c r="K117" s="18" t="s">
        <v>884</v>
      </c>
      <c r="L117" s="28" t="s">
        <v>909</v>
      </c>
    </row>
    <row r="118" spans="2:12" ht="57.75" thickBot="1">
      <c r="B118" s="8">
        <v>77101700</v>
      </c>
      <c r="C118" s="29" t="s">
        <v>108</v>
      </c>
      <c r="D118" s="30">
        <v>41805</v>
      </c>
      <c r="E118" s="31">
        <v>3.7</v>
      </c>
      <c r="F118" s="31" t="s">
        <v>887</v>
      </c>
      <c r="G118" s="18" t="s">
        <v>893</v>
      </c>
      <c r="H118" s="18">
        <v>29600000</v>
      </c>
      <c r="I118" s="18">
        <f t="shared" si="1"/>
        <v>29600000</v>
      </c>
      <c r="J118" s="18" t="s">
        <v>907</v>
      </c>
      <c r="K118" s="18" t="s">
        <v>884</v>
      </c>
      <c r="L118" s="28" t="s">
        <v>909</v>
      </c>
    </row>
    <row r="119" spans="2:12" ht="72" thickBot="1">
      <c r="B119" s="8">
        <v>80111715</v>
      </c>
      <c r="C119" s="29" t="s">
        <v>109</v>
      </c>
      <c r="D119" s="30">
        <v>41805</v>
      </c>
      <c r="E119" s="31">
        <v>4</v>
      </c>
      <c r="F119" s="31" t="s">
        <v>887</v>
      </c>
      <c r="G119" s="18" t="s">
        <v>893</v>
      </c>
      <c r="H119" s="18">
        <v>21200000</v>
      </c>
      <c r="I119" s="18">
        <f t="shared" si="1"/>
        <v>21200000</v>
      </c>
      <c r="J119" s="18" t="s">
        <v>907</v>
      </c>
      <c r="K119" s="18" t="s">
        <v>884</v>
      </c>
      <c r="L119" s="28" t="s">
        <v>909</v>
      </c>
    </row>
    <row r="120" spans="2:12" ht="86.25" thickBot="1">
      <c r="B120" s="8">
        <v>80111715</v>
      </c>
      <c r="C120" s="29" t="s">
        <v>110</v>
      </c>
      <c r="D120" s="30">
        <v>41864</v>
      </c>
      <c r="E120" s="31">
        <v>4</v>
      </c>
      <c r="F120" s="31" t="s">
        <v>887</v>
      </c>
      <c r="G120" s="18" t="s">
        <v>893</v>
      </c>
      <c r="H120" s="18">
        <v>21200000</v>
      </c>
      <c r="I120" s="18">
        <f t="shared" si="1"/>
        <v>21200000</v>
      </c>
      <c r="J120" s="18" t="s">
        <v>907</v>
      </c>
      <c r="K120" s="18" t="s">
        <v>884</v>
      </c>
      <c r="L120" s="28" t="s">
        <v>909</v>
      </c>
    </row>
    <row r="121" spans="2:12" ht="72" thickBot="1">
      <c r="B121" s="8">
        <v>80111715</v>
      </c>
      <c r="C121" s="29" t="s">
        <v>111</v>
      </c>
      <c r="D121" s="30" t="s">
        <v>884</v>
      </c>
      <c r="E121" s="31">
        <v>3.7</v>
      </c>
      <c r="F121" s="31" t="s">
        <v>887</v>
      </c>
      <c r="G121" s="18" t="s">
        <v>893</v>
      </c>
      <c r="H121" s="18">
        <v>19610000</v>
      </c>
      <c r="I121" s="18">
        <f t="shared" si="1"/>
        <v>19610000</v>
      </c>
      <c r="J121" s="18" t="s">
        <v>907</v>
      </c>
      <c r="K121" s="18" t="s">
        <v>884</v>
      </c>
      <c r="L121" s="28" t="s">
        <v>909</v>
      </c>
    </row>
    <row r="122" spans="2:12" ht="129" thickBot="1">
      <c r="B122" s="8">
        <v>80111614</v>
      </c>
      <c r="C122" s="29" t="s">
        <v>112</v>
      </c>
      <c r="D122" s="30">
        <v>41805</v>
      </c>
      <c r="E122" s="31">
        <v>2</v>
      </c>
      <c r="F122" s="31" t="s">
        <v>887</v>
      </c>
      <c r="G122" s="18" t="s">
        <v>893</v>
      </c>
      <c r="H122" s="18">
        <v>19784789</v>
      </c>
      <c r="I122" s="18">
        <f t="shared" si="1"/>
        <v>19784789</v>
      </c>
      <c r="J122" s="18" t="s">
        <v>907</v>
      </c>
      <c r="K122" s="18" t="s">
        <v>884</v>
      </c>
      <c r="L122" s="28" t="s">
        <v>909</v>
      </c>
    </row>
    <row r="123" spans="2:12" ht="57.75" thickBot="1">
      <c r="B123" s="8">
        <v>80111715</v>
      </c>
      <c r="C123" s="29" t="s">
        <v>113</v>
      </c>
      <c r="D123" s="30">
        <v>41805</v>
      </c>
      <c r="E123" s="31">
        <v>7</v>
      </c>
      <c r="F123" s="31" t="s">
        <v>887</v>
      </c>
      <c r="G123" s="18" t="s">
        <v>896</v>
      </c>
      <c r="H123" s="18">
        <v>40600000</v>
      </c>
      <c r="I123" s="18">
        <f t="shared" si="1"/>
        <v>40600000</v>
      </c>
      <c r="J123" s="18" t="s">
        <v>907</v>
      </c>
      <c r="K123" s="18" t="s">
        <v>884</v>
      </c>
      <c r="L123" s="28" t="s">
        <v>909</v>
      </c>
    </row>
    <row r="124" spans="2:12" ht="45.75" thickBot="1">
      <c r="B124" s="8">
        <v>80111706</v>
      </c>
      <c r="C124" s="29" t="s">
        <v>114</v>
      </c>
      <c r="D124" s="30">
        <v>41805</v>
      </c>
      <c r="E124" s="31">
        <v>7</v>
      </c>
      <c r="F124" s="31" t="s">
        <v>887</v>
      </c>
      <c r="G124" s="18" t="s">
        <v>897</v>
      </c>
      <c r="H124" s="18">
        <v>16100000</v>
      </c>
      <c r="I124" s="18">
        <f t="shared" si="1"/>
        <v>16100000</v>
      </c>
      <c r="J124" s="18" t="s">
        <v>907</v>
      </c>
      <c r="K124" s="18" t="s">
        <v>884</v>
      </c>
      <c r="L124" s="28" t="s">
        <v>909</v>
      </c>
    </row>
    <row r="125" spans="2:12" ht="57.75" thickBot="1">
      <c r="B125" s="8">
        <v>80111715</v>
      </c>
      <c r="C125" s="29" t="s">
        <v>115</v>
      </c>
      <c r="D125" s="30" t="s">
        <v>884</v>
      </c>
      <c r="E125" s="31">
        <v>7</v>
      </c>
      <c r="F125" s="31" t="s">
        <v>887</v>
      </c>
      <c r="G125" s="18" t="s">
        <v>893</v>
      </c>
      <c r="H125" s="18">
        <v>31500000</v>
      </c>
      <c r="I125" s="18">
        <f t="shared" si="1"/>
        <v>31500000</v>
      </c>
      <c r="J125" s="18" t="s">
        <v>907</v>
      </c>
      <c r="K125" s="18" t="s">
        <v>884</v>
      </c>
      <c r="L125" s="28" t="s">
        <v>909</v>
      </c>
    </row>
    <row r="126" spans="2:12" ht="86.25" thickBot="1">
      <c r="B126" s="8">
        <v>81151704</v>
      </c>
      <c r="C126" s="29" t="s">
        <v>116</v>
      </c>
      <c r="D126" s="30">
        <v>41690</v>
      </c>
      <c r="E126" s="31">
        <v>3</v>
      </c>
      <c r="F126" s="31" t="s">
        <v>887</v>
      </c>
      <c r="G126" s="18" t="s">
        <v>893</v>
      </c>
      <c r="H126" s="18">
        <v>47000000</v>
      </c>
      <c r="I126" s="18">
        <f t="shared" si="1"/>
        <v>47000000</v>
      </c>
      <c r="J126" s="18" t="s">
        <v>907</v>
      </c>
      <c r="K126" s="18" t="s">
        <v>884</v>
      </c>
      <c r="L126" s="28" t="s">
        <v>909</v>
      </c>
    </row>
    <row r="127" spans="2:12" ht="57.75" thickBot="1">
      <c r="B127" s="8">
        <v>80111715</v>
      </c>
      <c r="C127" s="29" t="s">
        <v>101</v>
      </c>
      <c r="D127" s="30">
        <v>41690</v>
      </c>
      <c r="E127" s="31">
        <v>7</v>
      </c>
      <c r="F127" s="31" t="s">
        <v>887</v>
      </c>
      <c r="G127" s="18" t="s">
        <v>893</v>
      </c>
      <c r="H127" s="18">
        <v>34800000</v>
      </c>
      <c r="I127" s="18">
        <f t="shared" si="1"/>
        <v>34800000</v>
      </c>
      <c r="J127" s="18" t="s">
        <v>907</v>
      </c>
      <c r="K127" s="18" t="s">
        <v>884</v>
      </c>
      <c r="L127" s="28" t="s">
        <v>909</v>
      </c>
    </row>
    <row r="128" spans="2:12" ht="57.75" thickBot="1">
      <c r="B128" s="8">
        <v>80111715</v>
      </c>
      <c r="C128" s="29" t="s">
        <v>117</v>
      </c>
      <c r="D128" s="30">
        <v>41810</v>
      </c>
      <c r="E128" s="31">
        <v>4</v>
      </c>
      <c r="F128" s="31" t="s">
        <v>887</v>
      </c>
      <c r="G128" s="18" t="s">
        <v>897</v>
      </c>
      <c r="H128" s="18">
        <v>21200000</v>
      </c>
      <c r="I128" s="18">
        <f t="shared" si="1"/>
        <v>21200000</v>
      </c>
      <c r="J128" s="18" t="s">
        <v>907</v>
      </c>
      <c r="K128" s="18" t="s">
        <v>884</v>
      </c>
      <c r="L128" s="28" t="s">
        <v>909</v>
      </c>
    </row>
    <row r="129" spans="2:12" ht="72" thickBot="1">
      <c r="B129" s="8">
        <v>77101700</v>
      </c>
      <c r="C129" s="29" t="s">
        <v>118</v>
      </c>
      <c r="D129" s="30">
        <v>41689</v>
      </c>
      <c r="E129" s="31">
        <v>1</v>
      </c>
      <c r="F129" s="31" t="s">
        <v>887</v>
      </c>
      <c r="G129" s="18" t="s">
        <v>896</v>
      </c>
      <c r="H129" s="18">
        <v>2000000</v>
      </c>
      <c r="I129" s="18">
        <f t="shared" si="1"/>
        <v>2000000</v>
      </c>
      <c r="J129" s="18" t="s">
        <v>907</v>
      </c>
      <c r="K129" s="18" t="s">
        <v>884</v>
      </c>
      <c r="L129" s="28" t="s">
        <v>909</v>
      </c>
    </row>
    <row r="130" spans="2:12" ht="72" thickBot="1">
      <c r="B130" s="8">
        <v>80111715</v>
      </c>
      <c r="C130" s="29" t="s">
        <v>119</v>
      </c>
      <c r="D130" s="30">
        <v>41689</v>
      </c>
      <c r="E130" s="31">
        <v>1</v>
      </c>
      <c r="F130" s="31" t="s">
        <v>887</v>
      </c>
      <c r="G130" s="18" t="s">
        <v>896</v>
      </c>
      <c r="H130" s="18">
        <v>5800000</v>
      </c>
      <c r="I130" s="18">
        <f t="shared" si="1"/>
        <v>5800000</v>
      </c>
      <c r="J130" s="18" t="s">
        <v>907</v>
      </c>
      <c r="K130" s="18" t="s">
        <v>884</v>
      </c>
      <c r="L130" s="28" t="s">
        <v>909</v>
      </c>
    </row>
    <row r="131" spans="2:12" ht="57.75" thickBot="1">
      <c r="B131" s="8">
        <v>80111715</v>
      </c>
      <c r="C131" s="29" t="s">
        <v>120</v>
      </c>
      <c r="D131" s="30">
        <v>41690</v>
      </c>
      <c r="E131" s="31">
        <v>1</v>
      </c>
      <c r="F131" s="31" t="s">
        <v>887</v>
      </c>
      <c r="G131" s="18" t="s">
        <v>896</v>
      </c>
      <c r="H131" s="18">
        <v>4500000</v>
      </c>
      <c r="I131" s="18">
        <f t="shared" si="1"/>
        <v>4500000</v>
      </c>
      <c r="J131" s="18" t="s">
        <v>907</v>
      </c>
      <c r="K131" s="18" t="s">
        <v>884</v>
      </c>
      <c r="L131" s="28" t="s">
        <v>909</v>
      </c>
    </row>
    <row r="132" spans="2:12" ht="45.75" thickBot="1">
      <c r="B132" s="8">
        <v>80111715</v>
      </c>
      <c r="C132" s="29" t="s">
        <v>100</v>
      </c>
      <c r="D132" s="30">
        <v>41690</v>
      </c>
      <c r="E132" s="31">
        <v>3</v>
      </c>
      <c r="F132" s="31" t="s">
        <v>887</v>
      </c>
      <c r="G132" s="18" t="s">
        <v>893</v>
      </c>
      <c r="H132" s="18">
        <v>15900000</v>
      </c>
      <c r="I132" s="18">
        <f t="shared" si="1"/>
        <v>15900000</v>
      </c>
      <c r="J132" s="18" t="s">
        <v>907</v>
      </c>
      <c r="K132" s="18" t="s">
        <v>884</v>
      </c>
      <c r="L132" s="28" t="s">
        <v>909</v>
      </c>
    </row>
    <row r="133" spans="2:12" ht="72" thickBot="1">
      <c r="B133" s="8">
        <v>80111618</v>
      </c>
      <c r="C133" s="29" t="s">
        <v>121</v>
      </c>
      <c r="D133" s="30">
        <v>41698</v>
      </c>
      <c r="E133" s="31">
        <v>4</v>
      </c>
      <c r="F133" s="31" t="s">
        <v>890</v>
      </c>
      <c r="G133" s="18" t="s">
        <v>897</v>
      </c>
      <c r="H133" s="18">
        <v>512260129</v>
      </c>
      <c r="I133" s="18">
        <f t="shared" si="1"/>
        <v>512260129</v>
      </c>
      <c r="J133" s="18" t="s">
        <v>907</v>
      </c>
      <c r="K133" s="18" t="s">
        <v>884</v>
      </c>
      <c r="L133" s="28" t="s">
        <v>909</v>
      </c>
    </row>
    <row r="134" spans="2:12" ht="57.75" thickBot="1">
      <c r="B134" s="8">
        <v>80111715</v>
      </c>
      <c r="C134" s="29" t="s">
        <v>122</v>
      </c>
      <c r="D134" s="30">
        <v>41690</v>
      </c>
      <c r="E134" s="31">
        <v>3</v>
      </c>
      <c r="F134" s="31" t="s">
        <v>888</v>
      </c>
      <c r="G134" s="18" t="s">
        <v>893</v>
      </c>
      <c r="H134" s="18">
        <v>42839392</v>
      </c>
      <c r="I134" s="18">
        <f t="shared" si="1"/>
        <v>42839392</v>
      </c>
      <c r="J134" s="18" t="s">
        <v>907</v>
      </c>
      <c r="K134" s="18" t="s">
        <v>884</v>
      </c>
      <c r="L134" s="28" t="s">
        <v>909</v>
      </c>
    </row>
    <row r="135" spans="2:12" ht="57.75" thickBot="1">
      <c r="B135" s="8">
        <v>20101701</v>
      </c>
      <c r="C135" s="29" t="s">
        <v>123</v>
      </c>
      <c r="D135" s="30">
        <v>41810</v>
      </c>
      <c r="E135" s="31">
        <v>2</v>
      </c>
      <c r="F135" s="31" t="s">
        <v>888</v>
      </c>
      <c r="G135" s="18" t="s">
        <v>897</v>
      </c>
      <c r="H135" s="18">
        <v>195410392</v>
      </c>
      <c r="I135" s="18">
        <f t="shared" si="1"/>
        <v>195410392</v>
      </c>
      <c r="J135" s="18" t="s">
        <v>907</v>
      </c>
      <c r="K135" s="18" t="s">
        <v>884</v>
      </c>
      <c r="L135" s="28" t="s">
        <v>909</v>
      </c>
    </row>
    <row r="136" spans="2:12" ht="57.75" thickBot="1">
      <c r="B136" s="8">
        <v>80111618</v>
      </c>
      <c r="C136" s="29" t="s">
        <v>124</v>
      </c>
      <c r="D136" s="30">
        <v>41810</v>
      </c>
      <c r="E136" s="31">
        <v>4</v>
      </c>
      <c r="F136" s="31" t="s">
        <v>890</v>
      </c>
      <c r="G136" s="18" t="s">
        <v>897</v>
      </c>
      <c r="H136" s="18">
        <v>540000000</v>
      </c>
      <c r="I136" s="18">
        <f t="shared" si="1"/>
        <v>540000000</v>
      </c>
      <c r="J136" s="18" t="s">
        <v>907</v>
      </c>
      <c r="K136" s="18" t="s">
        <v>884</v>
      </c>
      <c r="L136" s="28" t="s">
        <v>909</v>
      </c>
    </row>
    <row r="137" spans="2:12" ht="57.75" thickBot="1">
      <c r="B137" s="8">
        <v>80111618</v>
      </c>
      <c r="C137" s="29" t="s">
        <v>125</v>
      </c>
      <c r="D137" s="30">
        <v>41810</v>
      </c>
      <c r="E137" s="31">
        <v>1</v>
      </c>
      <c r="F137" s="31" t="s">
        <v>887</v>
      </c>
      <c r="G137" s="18" t="s">
        <v>897</v>
      </c>
      <c r="H137" s="18">
        <v>82063681</v>
      </c>
      <c r="I137" s="18">
        <f t="shared" si="1"/>
        <v>82063681</v>
      </c>
      <c r="J137" s="18" t="s">
        <v>907</v>
      </c>
      <c r="K137" s="18" t="s">
        <v>884</v>
      </c>
      <c r="L137" s="28" t="s">
        <v>909</v>
      </c>
    </row>
    <row r="138" spans="2:12" ht="45.75" thickBot="1">
      <c r="B138" s="8">
        <v>80111618</v>
      </c>
      <c r="C138" s="29" t="s">
        <v>126</v>
      </c>
      <c r="D138" s="30">
        <v>41808</v>
      </c>
      <c r="E138" s="31">
        <v>1</v>
      </c>
      <c r="F138" s="31" t="s">
        <v>884</v>
      </c>
      <c r="G138" s="18" t="s">
        <v>896</v>
      </c>
      <c r="H138" s="18">
        <v>3068390</v>
      </c>
      <c r="I138" s="18">
        <f t="shared" si="1"/>
        <v>3068390</v>
      </c>
      <c r="J138" s="18" t="s">
        <v>907</v>
      </c>
      <c r="K138" s="18" t="s">
        <v>884</v>
      </c>
      <c r="L138" s="28" t="s">
        <v>909</v>
      </c>
    </row>
    <row r="139" spans="2:12" ht="45.75" thickBot="1">
      <c r="B139" s="8">
        <v>78111808</v>
      </c>
      <c r="C139" s="29" t="s">
        <v>67</v>
      </c>
      <c r="D139" s="30">
        <v>41863</v>
      </c>
      <c r="E139" s="31">
        <v>10</v>
      </c>
      <c r="F139" s="31" t="s">
        <v>889</v>
      </c>
      <c r="G139" s="18" t="s">
        <v>896</v>
      </c>
      <c r="H139" s="18">
        <v>80000000</v>
      </c>
      <c r="I139" s="18">
        <f t="shared" si="1"/>
        <v>80000000</v>
      </c>
      <c r="J139" s="18" t="s">
        <v>907</v>
      </c>
      <c r="K139" s="18" t="s">
        <v>884</v>
      </c>
      <c r="L139" s="28" t="s">
        <v>909</v>
      </c>
    </row>
    <row r="140" spans="2:12" ht="86.25" thickBot="1">
      <c r="B140" s="8">
        <v>77111600</v>
      </c>
      <c r="C140" s="29" t="s">
        <v>127</v>
      </c>
      <c r="D140" s="30">
        <v>41989</v>
      </c>
      <c r="E140" s="31">
        <v>12</v>
      </c>
      <c r="F140" s="31" t="s">
        <v>890</v>
      </c>
      <c r="G140" s="18" t="s">
        <v>898</v>
      </c>
      <c r="H140" s="18">
        <v>1085804990</v>
      </c>
      <c r="I140" s="18">
        <f t="shared" si="1"/>
        <v>1085804990</v>
      </c>
      <c r="J140" s="18" t="s">
        <v>907</v>
      </c>
      <c r="K140" s="18" t="s">
        <v>884</v>
      </c>
      <c r="L140" s="28" t="s">
        <v>909</v>
      </c>
    </row>
    <row r="141" spans="2:12" ht="72" thickBot="1">
      <c r="B141" s="8">
        <v>80111614</v>
      </c>
      <c r="C141" s="29" t="s">
        <v>128</v>
      </c>
      <c r="D141" s="30">
        <v>41989</v>
      </c>
      <c r="E141" s="31">
        <v>1</v>
      </c>
      <c r="F141" s="31" t="s">
        <v>887</v>
      </c>
      <c r="G141" s="18" t="s">
        <v>896</v>
      </c>
      <c r="H141" s="18">
        <v>10391082</v>
      </c>
      <c r="I141" s="18">
        <f t="shared" si="1"/>
        <v>10391082</v>
      </c>
      <c r="J141" s="18" t="s">
        <v>907</v>
      </c>
      <c r="K141" s="18" t="s">
        <v>884</v>
      </c>
      <c r="L141" s="28" t="s">
        <v>909</v>
      </c>
    </row>
    <row r="142" spans="2:12" ht="57.75" thickBot="1">
      <c r="B142" s="8">
        <v>80111614</v>
      </c>
      <c r="C142" s="29" t="s">
        <v>129</v>
      </c>
      <c r="D142" s="30">
        <v>41989</v>
      </c>
      <c r="E142" s="31">
        <v>4.5</v>
      </c>
      <c r="F142" s="31" t="s">
        <v>888</v>
      </c>
      <c r="G142" s="18" t="s">
        <v>893</v>
      </c>
      <c r="H142" s="18">
        <v>65000000</v>
      </c>
      <c r="I142" s="18">
        <f t="shared" si="1"/>
        <v>65000000</v>
      </c>
      <c r="J142" s="18" t="s">
        <v>907</v>
      </c>
      <c r="K142" s="18" t="s">
        <v>884</v>
      </c>
      <c r="L142" s="28" t="s">
        <v>909</v>
      </c>
    </row>
    <row r="143" spans="2:12" ht="72" thickBot="1">
      <c r="B143" s="8">
        <v>80111614</v>
      </c>
      <c r="C143" s="29" t="s">
        <v>130</v>
      </c>
      <c r="D143" s="30">
        <v>41989</v>
      </c>
      <c r="E143" s="31">
        <v>1</v>
      </c>
      <c r="F143" s="31" t="s">
        <v>888</v>
      </c>
      <c r="G143" s="18" t="s">
        <v>893</v>
      </c>
      <c r="H143" s="18">
        <v>17997439</v>
      </c>
      <c r="I143" s="18">
        <f t="shared" si="1"/>
        <v>17997439</v>
      </c>
      <c r="J143" s="18" t="s">
        <v>907</v>
      </c>
      <c r="K143" s="18" t="s">
        <v>884</v>
      </c>
      <c r="L143" s="28" t="s">
        <v>909</v>
      </c>
    </row>
    <row r="144" spans="2:12" ht="45.75" thickBot="1">
      <c r="B144" s="8">
        <v>80111614</v>
      </c>
      <c r="C144" s="29" t="s">
        <v>131</v>
      </c>
      <c r="D144" s="30">
        <v>41989</v>
      </c>
      <c r="E144" s="31">
        <v>4</v>
      </c>
      <c r="F144" s="31" t="s">
        <v>888</v>
      </c>
      <c r="G144" s="18" t="s">
        <v>897</v>
      </c>
      <c r="H144" s="18">
        <v>60000000</v>
      </c>
      <c r="I144" s="18">
        <f t="shared" si="1"/>
        <v>60000000</v>
      </c>
      <c r="J144" s="18" t="s">
        <v>907</v>
      </c>
      <c r="K144" s="18" t="s">
        <v>884</v>
      </c>
      <c r="L144" s="28" t="s">
        <v>909</v>
      </c>
    </row>
    <row r="145" spans="2:12" ht="57.75" thickBot="1">
      <c r="B145" s="8">
        <v>80111618</v>
      </c>
      <c r="C145" s="29" t="s">
        <v>124</v>
      </c>
      <c r="D145" s="30">
        <v>41989</v>
      </c>
      <c r="E145" s="31">
        <v>4</v>
      </c>
      <c r="F145" s="31" t="s">
        <v>890</v>
      </c>
      <c r="G145" s="18" t="s">
        <v>893</v>
      </c>
      <c r="H145" s="18">
        <v>51131610</v>
      </c>
      <c r="I145" s="18">
        <f t="shared" si="1"/>
        <v>51131610</v>
      </c>
      <c r="J145" s="18" t="s">
        <v>907</v>
      </c>
      <c r="K145" s="18" t="s">
        <v>884</v>
      </c>
      <c r="L145" s="28" t="s">
        <v>909</v>
      </c>
    </row>
    <row r="146" spans="2:12" ht="72" thickBot="1">
      <c r="B146" s="8">
        <v>80111618</v>
      </c>
      <c r="C146" s="29" t="s">
        <v>132</v>
      </c>
      <c r="D146" s="30">
        <v>41805</v>
      </c>
      <c r="E146" s="31">
        <v>4</v>
      </c>
      <c r="F146" s="31" t="s">
        <v>890</v>
      </c>
      <c r="G146" s="18" t="s">
        <v>893</v>
      </c>
      <c r="H146" s="18">
        <v>102492909</v>
      </c>
      <c r="I146" s="18">
        <f aca="true" t="shared" si="2" ref="I146:I190">H146</f>
        <v>102492909</v>
      </c>
      <c r="J146" s="18" t="s">
        <v>907</v>
      </c>
      <c r="K146" s="18" t="s">
        <v>884</v>
      </c>
      <c r="L146" s="28" t="s">
        <v>909</v>
      </c>
    </row>
    <row r="147" spans="2:12" ht="72" thickBot="1">
      <c r="B147" s="8">
        <v>20101701</v>
      </c>
      <c r="C147" s="29" t="s">
        <v>133</v>
      </c>
      <c r="D147" s="30">
        <v>41817</v>
      </c>
      <c r="E147" s="31">
        <v>1</v>
      </c>
      <c r="F147" s="31" t="s">
        <v>888</v>
      </c>
      <c r="G147" s="18" t="s">
        <v>893</v>
      </c>
      <c r="H147" s="18">
        <v>69949881</v>
      </c>
      <c r="I147" s="18">
        <f t="shared" si="2"/>
        <v>69949881</v>
      </c>
      <c r="J147" s="18" t="s">
        <v>907</v>
      </c>
      <c r="K147" s="18" t="s">
        <v>884</v>
      </c>
      <c r="L147" s="28" t="s">
        <v>909</v>
      </c>
    </row>
    <row r="148" spans="2:12" ht="72" thickBot="1">
      <c r="B148" s="8">
        <v>80111614</v>
      </c>
      <c r="C148" s="29" t="s">
        <v>134</v>
      </c>
      <c r="D148" s="30">
        <v>41817</v>
      </c>
      <c r="E148" s="31">
        <v>1</v>
      </c>
      <c r="F148" s="31" t="s">
        <v>887</v>
      </c>
      <c r="G148" s="18" t="s">
        <v>893</v>
      </c>
      <c r="H148" s="18">
        <v>3392983</v>
      </c>
      <c r="I148" s="18">
        <f t="shared" si="2"/>
        <v>3392983</v>
      </c>
      <c r="J148" s="18" t="s">
        <v>907</v>
      </c>
      <c r="K148" s="18" t="s">
        <v>884</v>
      </c>
      <c r="L148" s="28" t="s">
        <v>909</v>
      </c>
    </row>
    <row r="149" spans="2:12" ht="57.75" thickBot="1">
      <c r="B149" s="8">
        <v>80111715</v>
      </c>
      <c r="C149" s="29" t="s">
        <v>135</v>
      </c>
      <c r="D149" s="30">
        <v>41817</v>
      </c>
      <c r="E149" s="31">
        <v>2.54716981</v>
      </c>
      <c r="F149" s="31" t="s">
        <v>887</v>
      </c>
      <c r="G149" s="18" t="s">
        <v>893</v>
      </c>
      <c r="H149" s="18">
        <v>13500000</v>
      </c>
      <c r="I149" s="18">
        <f t="shared" si="2"/>
        <v>13500000</v>
      </c>
      <c r="J149" s="18" t="s">
        <v>907</v>
      </c>
      <c r="K149" s="18" t="s">
        <v>884</v>
      </c>
      <c r="L149" s="28" t="s">
        <v>909</v>
      </c>
    </row>
    <row r="150" spans="2:12" ht="129" thickBot="1">
      <c r="B150" s="8">
        <v>93141501</v>
      </c>
      <c r="C150" s="29" t="s">
        <v>136</v>
      </c>
      <c r="D150" s="30">
        <v>41817</v>
      </c>
      <c r="E150" s="31">
        <v>1</v>
      </c>
      <c r="F150" s="31" t="s">
        <v>887</v>
      </c>
      <c r="G150" s="18" t="s">
        <v>893</v>
      </c>
      <c r="H150" s="18">
        <v>300000000</v>
      </c>
      <c r="I150" s="18">
        <f t="shared" si="2"/>
        <v>300000000</v>
      </c>
      <c r="J150" s="18" t="s">
        <v>907</v>
      </c>
      <c r="K150" s="18" t="s">
        <v>884</v>
      </c>
      <c r="L150" s="28" t="s">
        <v>909</v>
      </c>
    </row>
    <row r="151" spans="2:12" ht="86.25" thickBot="1">
      <c r="B151" s="8">
        <v>80111715</v>
      </c>
      <c r="C151" s="29" t="s">
        <v>137</v>
      </c>
      <c r="D151" s="30">
        <v>41680</v>
      </c>
      <c r="E151" s="31">
        <v>4</v>
      </c>
      <c r="F151" s="31" t="s">
        <v>887</v>
      </c>
      <c r="G151" s="18" t="s">
        <v>893</v>
      </c>
      <c r="H151" s="18">
        <v>18000000</v>
      </c>
      <c r="I151" s="18">
        <f t="shared" si="2"/>
        <v>18000000</v>
      </c>
      <c r="J151" s="18" t="s">
        <v>907</v>
      </c>
      <c r="K151" s="18" t="s">
        <v>884</v>
      </c>
      <c r="L151" s="28" t="s">
        <v>909</v>
      </c>
    </row>
    <row r="152" spans="2:12" ht="72" thickBot="1">
      <c r="B152" s="8">
        <v>80111715</v>
      </c>
      <c r="C152" s="29" t="s">
        <v>138</v>
      </c>
      <c r="D152" s="30">
        <v>41680</v>
      </c>
      <c r="E152" s="31">
        <v>6</v>
      </c>
      <c r="F152" s="31" t="s">
        <v>887</v>
      </c>
      <c r="G152" s="18" t="s">
        <v>893</v>
      </c>
      <c r="H152" s="18">
        <v>31800000</v>
      </c>
      <c r="I152" s="18">
        <f t="shared" si="2"/>
        <v>31800000</v>
      </c>
      <c r="J152" s="18" t="s">
        <v>907</v>
      </c>
      <c r="K152" s="18" t="s">
        <v>884</v>
      </c>
      <c r="L152" s="28" t="s">
        <v>909</v>
      </c>
    </row>
    <row r="153" spans="2:12" ht="86.25" thickBot="1">
      <c r="B153" s="8">
        <v>93141501</v>
      </c>
      <c r="C153" s="29" t="s">
        <v>139</v>
      </c>
      <c r="D153" s="30" t="s">
        <v>884</v>
      </c>
      <c r="E153" s="31">
        <v>2</v>
      </c>
      <c r="F153" s="31" t="s">
        <v>887</v>
      </c>
      <c r="G153" s="18" t="s">
        <v>897</v>
      </c>
      <c r="H153" s="18">
        <v>86810448</v>
      </c>
      <c r="I153" s="18">
        <f t="shared" si="2"/>
        <v>86810448</v>
      </c>
      <c r="J153" s="18" t="s">
        <v>907</v>
      </c>
      <c r="K153" s="18" t="s">
        <v>884</v>
      </c>
      <c r="L153" s="28" t="s">
        <v>909</v>
      </c>
    </row>
    <row r="154" spans="2:12" ht="72" thickBot="1">
      <c r="B154" s="8">
        <v>30191800</v>
      </c>
      <c r="C154" s="29" t="s">
        <v>140</v>
      </c>
      <c r="D154" s="30">
        <v>41755</v>
      </c>
      <c r="E154" s="31">
        <v>5</v>
      </c>
      <c r="F154" s="31" t="s">
        <v>889</v>
      </c>
      <c r="G154" s="18" t="s">
        <v>897</v>
      </c>
      <c r="H154" s="18">
        <v>191000000</v>
      </c>
      <c r="I154" s="18">
        <f t="shared" si="2"/>
        <v>191000000</v>
      </c>
      <c r="J154" s="18" t="s">
        <v>907</v>
      </c>
      <c r="K154" s="18" t="s">
        <v>884</v>
      </c>
      <c r="L154" s="28" t="s">
        <v>909</v>
      </c>
    </row>
    <row r="155" spans="2:12" ht="72" thickBot="1">
      <c r="B155" s="8">
        <v>30191800</v>
      </c>
      <c r="C155" s="29" t="s">
        <v>141</v>
      </c>
      <c r="D155" s="30">
        <v>41821</v>
      </c>
      <c r="E155" s="31">
        <v>2</v>
      </c>
      <c r="F155" s="31" t="s">
        <v>887</v>
      </c>
      <c r="G155" s="18" t="s">
        <v>896</v>
      </c>
      <c r="H155" s="18">
        <v>60000000</v>
      </c>
      <c r="I155" s="18">
        <f t="shared" si="2"/>
        <v>60000000</v>
      </c>
      <c r="J155" s="18" t="s">
        <v>907</v>
      </c>
      <c r="K155" s="18" t="s">
        <v>884</v>
      </c>
      <c r="L155" s="28" t="s">
        <v>909</v>
      </c>
    </row>
    <row r="156" spans="2:12" ht="100.5" thickBot="1">
      <c r="B156" s="8">
        <v>80111618</v>
      </c>
      <c r="C156" s="29" t="s">
        <v>142</v>
      </c>
      <c r="D156" s="30">
        <v>41876</v>
      </c>
      <c r="E156" s="31">
        <v>6</v>
      </c>
      <c r="F156" s="31" t="s">
        <v>890</v>
      </c>
      <c r="G156" s="18" t="s">
        <v>896</v>
      </c>
      <c r="H156" s="18">
        <v>12000000000</v>
      </c>
      <c r="I156" s="18">
        <f t="shared" si="2"/>
        <v>12000000000</v>
      </c>
      <c r="J156" s="18" t="s">
        <v>907</v>
      </c>
      <c r="K156" s="18" t="s">
        <v>884</v>
      </c>
      <c r="L156" s="28" t="s">
        <v>909</v>
      </c>
    </row>
    <row r="157" spans="2:12" ht="72" thickBot="1">
      <c r="B157" s="8">
        <v>80111618</v>
      </c>
      <c r="C157" s="29" t="s">
        <v>143</v>
      </c>
      <c r="D157" s="30">
        <v>41767</v>
      </c>
      <c r="E157" s="31">
        <v>3</v>
      </c>
      <c r="F157" s="31" t="s">
        <v>890</v>
      </c>
      <c r="G157" s="18" t="s">
        <v>899</v>
      </c>
      <c r="H157" s="18">
        <v>1145380222</v>
      </c>
      <c r="I157" s="18">
        <f t="shared" si="2"/>
        <v>1145380222</v>
      </c>
      <c r="J157" s="18" t="s">
        <v>907</v>
      </c>
      <c r="K157" s="18" t="s">
        <v>884</v>
      </c>
      <c r="L157" s="28" t="s">
        <v>909</v>
      </c>
    </row>
    <row r="158" spans="2:12" ht="72" thickBot="1">
      <c r="B158" s="8">
        <v>80111715</v>
      </c>
      <c r="C158" s="29" t="s">
        <v>144</v>
      </c>
      <c r="D158" s="30" t="s">
        <v>884</v>
      </c>
      <c r="E158" s="31">
        <v>7</v>
      </c>
      <c r="F158" s="31" t="s">
        <v>887</v>
      </c>
      <c r="G158" s="18" t="s">
        <v>899</v>
      </c>
      <c r="H158" s="18">
        <v>37100000</v>
      </c>
      <c r="I158" s="18">
        <f t="shared" si="2"/>
        <v>37100000</v>
      </c>
      <c r="J158" s="18" t="s">
        <v>907</v>
      </c>
      <c r="K158" s="18" t="s">
        <v>884</v>
      </c>
      <c r="L158" s="28" t="s">
        <v>909</v>
      </c>
    </row>
    <row r="159" spans="2:12" ht="57.75" thickBot="1">
      <c r="B159" s="8">
        <v>77101700</v>
      </c>
      <c r="C159" s="29" t="s">
        <v>145</v>
      </c>
      <c r="D159" s="30">
        <v>41744</v>
      </c>
      <c r="E159" s="31">
        <v>6</v>
      </c>
      <c r="F159" s="31" t="s">
        <v>887</v>
      </c>
      <c r="G159" s="18" t="s">
        <v>899</v>
      </c>
      <c r="H159" s="18">
        <v>46400000</v>
      </c>
      <c r="I159" s="18">
        <f t="shared" si="2"/>
        <v>46400000</v>
      </c>
      <c r="J159" s="18" t="s">
        <v>907</v>
      </c>
      <c r="K159" s="18" t="s">
        <v>884</v>
      </c>
      <c r="L159" s="28" t="s">
        <v>909</v>
      </c>
    </row>
    <row r="160" spans="2:12" ht="72" thickBot="1">
      <c r="B160" s="8">
        <v>80111614</v>
      </c>
      <c r="C160" s="29" t="s">
        <v>146</v>
      </c>
      <c r="D160" s="30">
        <v>41890</v>
      </c>
      <c r="E160" s="31">
        <v>3</v>
      </c>
      <c r="F160" s="31" t="s">
        <v>888</v>
      </c>
      <c r="G160" s="18" t="s">
        <v>899</v>
      </c>
      <c r="H160" s="18">
        <v>200000000</v>
      </c>
      <c r="I160" s="18">
        <f t="shared" si="2"/>
        <v>200000000</v>
      </c>
      <c r="J160" s="18" t="s">
        <v>907</v>
      </c>
      <c r="K160" s="18" t="s">
        <v>884</v>
      </c>
      <c r="L160" s="28" t="s">
        <v>909</v>
      </c>
    </row>
    <row r="161" spans="2:12" ht="72" thickBot="1">
      <c r="B161" s="8">
        <v>80111715</v>
      </c>
      <c r="C161" s="29" t="s">
        <v>147</v>
      </c>
      <c r="D161" s="30">
        <v>41863</v>
      </c>
      <c r="E161" s="31">
        <v>3</v>
      </c>
      <c r="F161" s="31" t="s">
        <v>887</v>
      </c>
      <c r="G161" s="18" t="s">
        <v>899</v>
      </c>
      <c r="H161" s="18">
        <v>15900000</v>
      </c>
      <c r="I161" s="18">
        <f t="shared" si="2"/>
        <v>15900000</v>
      </c>
      <c r="J161" s="18" t="s">
        <v>907</v>
      </c>
      <c r="K161" s="18" t="s">
        <v>884</v>
      </c>
      <c r="L161" s="28" t="s">
        <v>909</v>
      </c>
    </row>
    <row r="162" spans="2:12" ht="72" thickBot="1">
      <c r="B162" s="8">
        <v>80111715</v>
      </c>
      <c r="C162" s="29" t="s">
        <v>148</v>
      </c>
      <c r="D162" s="30" t="s">
        <v>884</v>
      </c>
      <c r="E162" s="31">
        <v>4</v>
      </c>
      <c r="F162" s="31" t="s">
        <v>887</v>
      </c>
      <c r="G162" s="18" t="s">
        <v>899</v>
      </c>
      <c r="H162" s="18">
        <v>18000000</v>
      </c>
      <c r="I162" s="18">
        <f t="shared" si="2"/>
        <v>18000000</v>
      </c>
      <c r="J162" s="18" t="s">
        <v>907</v>
      </c>
      <c r="K162" s="18" t="s">
        <v>884</v>
      </c>
      <c r="L162" s="28" t="s">
        <v>909</v>
      </c>
    </row>
    <row r="163" spans="2:12" ht="45.75" thickBot="1">
      <c r="B163" s="8">
        <v>80111715</v>
      </c>
      <c r="C163" s="29" t="s">
        <v>149</v>
      </c>
      <c r="D163" s="30" t="s">
        <v>884</v>
      </c>
      <c r="E163" s="31">
        <v>4</v>
      </c>
      <c r="F163" s="31" t="s">
        <v>887</v>
      </c>
      <c r="G163" s="18" t="s">
        <v>899</v>
      </c>
      <c r="H163" s="18">
        <v>21200000</v>
      </c>
      <c r="I163" s="18">
        <f t="shared" si="2"/>
        <v>21200000</v>
      </c>
      <c r="J163" s="18" t="s">
        <v>907</v>
      </c>
      <c r="K163" s="18" t="s">
        <v>884</v>
      </c>
      <c r="L163" s="28" t="s">
        <v>909</v>
      </c>
    </row>
    <row r="164" spans="2:12" ht="57.75" thickBot="1">
      <c r="B164" s="8">
        <v>80111715</v>
      </c>
      <c r="C164" s="29" t="s">
        <v>150</v>
      </c>
      <c r="D164" s="30">
        <v>41805</v>
      </c>
      <c r="E164" s="31">
        <v>7</v>
      </c>
      <c r="F164" s="31" t="s">
        <v>887</v>
      </c>
      <c r="G164" s="18" t="s">
        <v>899</v>
      </c>
      <c r="H164" s="18">
        <v>37100000</v>
      </c>
      <c r="I164" s="18">
        <f t="shared" si="2"/>
        <v>37100000</v>
      </c>
      <c r="J164" s="18" t="s">
        <v>907</v>
      </c>
      <c r="K164" s="18" t="s">
        <v>884</v>
      </c>
      <c r="L164" s="28" t="s">
        <v>909</v>
      </c>
    </row>
    <row r="165" spans="2:12" ht="57.75" thickBot="1">
      <c r="B165" s="8">
        <v>77101700</v>
      </c>
      <c r="C165" s="29" t="s">
        <v>151</v>
      </c>
      <c r="D165" s="30">
        <v>41817</v>
      </c>
      <c r="E165" s="31">
        <v>4</v>
      </c>
      <c r="F165" s="31" t="s">
        <v>887</v>
      </c>
      <c r="G165" s="18" t="s">
        <v>899</v>
      </c>
      <c r="H165" s="18">
        <v>32000000</v>
      </c>
      <c r="I165" s="18">
        <f t="shared" si="2"/>
        <v>32000000</v>
      </c>
      <c r="J165" s="18" t="s">
        <v>907</v>
      </c>
      <c r="K165" s="18" t="s">
        <v>884</v>
      </c>
      <c r="L165" s="28" t="s">
        <v>909</v>
      </c>
    </row>
    <row r="166" spans="2:12" ht="129" thickBot="1">
      <c r="B166" s="8">
        <v>80111618</v>
      </c>
      <c r="C166" s="29" t="s">
        <v>152</v>
      </c>
      <c r="D166" s="30">
        <v>41876</v>
      </c>
      <c r="E166" s="31">
        <v>5.5</v>
      </c>
      <c r="F166" s="31" t="s">
        <v>887</v>
      </c>
      <c r="G166" s="18" t="s">
        <v>899</v>
      </c>
      <c r="H166" s="18">
        <v>360000000</v>
      </c>
      <c r="I166" s="18">
        <f t="shared" si="2"/>
        <v>360000000</v>
      </c>
      <c r="J166" s="18" t="s">
        <v>907</v>
      </c>
      <c r="K166" s="18" t="s">
        <v>884</v>
      </c>
      <c r="L166" s="28" t="s">
        <v>909</v>
      </c>
    </row>
    <row r="167" spans="2:12" ht="143.25" thickBot="1">
      <c r="B167" s="8">
        <v>80111715</v>
      </c>
      <c r="C167" s="29" t="s">
        <v>153</v>
      </c>
      <c r="D167" s="30">
        <v>41876</v>
      </c>
      <c r="E167" s="31">
        <v>5.5</v>
      </c>
      <c r="F167" s="31" t="s">
        <v>887</v>
      </c>
      <c r="G167" s="18" t="s">
        <v>899</v>
      </c>
      <c r="H167" s="18">
        <v>48000000</v>
      </c>
      <c r="I167" s="18">
        <f t="shared" si="2"/>
        <v>48000000</v>
      </c>
      <c r="J167" s="18" t="s">
        <v>907</v>
      </c>
      <c r="K167" s="18" t="s">
        <v>884</v>
      </c>
      <c r="L167" s="28" t="s">
        <v>909</v>
      </c>
    </row>
    <row r="168" spans="2:12" ht="72" thickBot="1">
      <c r="B168" s="8">
        <v>77101700</v>
      </c>
      <c r="C168" s="29" t="s">
        <v>154</v>
      </c>
      <c r="D168" s="30">
        <v>41876</v>
      </c>
      <c r="E168" s="31">
        <v>2</v>
      </c>
      <c r="F168" s="31" t="s">
        <v>887</v>
      </c>
      <c r="G168" s="18" t="s">
        <v>899</v>
      </c>
      <c r="H168" s="18">
        <v>16000000</v>
      </c>
      <c r="I168" s="18">
        <f t="shared" si="2"/>
        <v>16000000</v>
      </c>
      <c r="J168" s="18" t="s">
        <v>907</v>
      </c>
      <c r="K168" s="18" t="s">
        <v>884</v>
      </c>
      <c r="L168" s="28" t="s">
        <v>909</v>
      </c>
    </row>
    <row r="169" spans="2:12" ht="45.75" thickBot="1">
      <c r="B169" s="8">
        <v>80111715</v>
      </c>
      <c r="C169" s="29" t="s">
        <v>155</v>
      </c>
      <c r="D169" s="30">
        <v>41876</v>
      </c>
      <c r="E169" s="31">
        <v>6</v>
      </c>
      <c r="F169" s="31" t="s">
        <v>887</v>
      </c>
      <c r="G169" s="18" t="s">
        <v>899</v>
      </c>
      <c r="H169" s="18">
        <v>34800000</v>
      </c>
      <c r="I169" s="18">
        <f t="shared" si="2"/>
        <v>34800000</v>
      </c>
      <c r="J169" s="18" t="s">
        <v>907</v>
      </c>
      <c r="K169" s="18" t="s">
        <v>884</v>
      </c>
      <c r="L169" s="28" t="s">
        <v>909</v>
      </c>
    </row>
    <row r="170" spans="2:12" ht="45.75" thickBot="1">
      <c r="B170" s="8">
        <v>80111715</v>
      </c>
      <c r="C170" s="29" t="s">
        <v>156</v>
      </c>
      <c r="D170" s="30">
        <v>41755</v>
      </c>
      <c r="E170" s="31">
        <v>7</v>
      </c>
      <c r="F170" s="31" t="s">
        <v>887</v>
      </c>
      <c r="G170" s="18" t="s">
        <v>893</v>
      </c>
      <c r="H170" s="18">
        <v>31500000</v>
      </c>
      <c r="I170" s="18">
        <f t="shared" si="2"/>
        <v>31500000</v>
      </c>
      <c r="J170" s="18" t="s">
        <v>907</v>
      </c>
      <c r="K170" s="18" t="s">
        <v>884</v>
      </c>
      <c r="L170" s="28" t="s">
        <v>909</v>
      </c>
    </row>
    <row r="171" spans="2:12" ht="45.75" thickBot="1">
      <c r="B171" s="8">
        <v>80111715</v>
      </c>
      <c r="C171" s="29" t="s">
        <v>156</v>
      </c>
      <c r="D171" s="30">
        <v>41934</v>
      </c>
      <c r="E171" s="31">
        <v>6</v>
      </c>
      <c r="F171" s="31" t="s">
        <v>887</v>
      </c>
      <c r="G171" s="18" t="s">
        <v>899</v>
      </c>
      <c r="H171" s="18">
        <v>31800000</v>
      </c>
      <c r="I171" s="18">
        <f t="shared" si="2"/>
        <v>31800000</v>
      </c>
      <c r="J171" s="18" t="s">
        <v>907</v>
      </c>
      <c r="K171" s="18" t="s">
        <v>884</v>
      </c>
      <c r="L171" s="28" t="s">
        <v>909</v>
      </c>
    </row>
    <row r="172" spans="2:12" ht="57.75" thickBot="1">
      <c r="B172" s="8">
        <v>80111618</v>
      </c>
      <c r="C172" s="29" t="s">
        <v>157</v>
      </c>
      <c r="D172" s="30">
        <v>41943</v>
      </c>
      <c r="E172" s="31">
        <v>3.53</v>
      </c>
      <c r="F172" s="31" t="s">
        <v>890</v>
      </c>
      <c r="G172" s="18" t="s">
        <v>899</v>
      </c>
      <c r="H172" s="18">
        <v>3967778</v>
      </c>
      <c r="I172" s="18">
        <f t="shared" si="2"/>
        <v>3967778</v>
      </c>
      <c r="J172" s="18" t="s">
        <v>907</v>
      </c>
      <c r="K172" s="18" t="s">
        <v>884</v>
      </c>
      <c r="L172" s="28" t="s">
        <v>909</v>
      </c>
    </row>
    <row r="173" spans="2:12" ht="45.75" thickBot="1">
      <c r="B173" s="8">
        <v>77101700</v>
      </c>
      <c r="C173" s="29" t="s">
        <v>158</v>
      </c>
      <c r="D173" s="30">
        <v>41977</v>
      </c>
      <c r="E173" s="31">
        <v>7</v>
      </c>
      <c r="F173" s="31" t="s">
        <v>887</v>
      </c>
      <c r="G173" s="18" t="s">
        <v>899</v>
      </c>
      <c r="H173" s="18">
        <v>73080000</v>
      </c>
      <c r="I173" s="18">
        <f t="shared" si="2"/>
        <v>73080000</v>
      </c>
      <c r="J173" s="18" t="s">
        <v>907</v>
      </c>
      <c r="K173" s="18" t="s">
        <v>884</v>
      </c>
      <c r="L173" s="28" t="s">
        <v>909</v>
      </c>
    </row>
    <row r="174" spans="2:12" ht="57.75" thickBot="1">
      <c r="B174" s="8">
        <v>80111715</v>
      </c>
      <c r="C174" s="29" t="s">
        <v>159</v>
      </c>
      <c r="D174" s="30">
        <v>41805</v>
      </c>
      <c r="E174" s="31">
        <v>6</v>
      </c>
      <c r="F174" s="31" t="s">
        <v>887</v>
      </c>
      <c r="G174" s="18" t="s">
        <v>899</v>
      </c>
      <c r="H174" s="18">
        <v>34800000</v>
      </c>
      <c r="I174" s="18">
        <f t="shared" si="2"/>
        <v>34800000</v>
      </c>
      <c r="J174" s="18" t="s">
        <v>907</v>
      </c>
      <c r="K174" s="18" t="s">
        <v>884</v>
      </c>
      <c r="L174" s="28" t="s">
        <v>909</v>
      </c>
    </row>
    <row r="175" spans="2:12" ht="86.25" thickBot="1">
      <c r="B175" s="8">
        <v>81151804</v>
      </c>
      <c r="C175" s="29" t="s">
        <v>160</v>
      </c>
      <c r="D175" s="30" t="s">
        <v>884</v>
      </c>
      <c r="E175" s="31">
        <v>6</v>
      </c>
      <c r="F175" s="31" t="s">
        <v>887</v>
      </c>
      <c r="G175" s="18" t="s">
        <v>899</v>
      </c>
      <c r="H175" s="18">
        <v>1400000000</v>
      </c>
      <c r="I175" s="18">
        <f t="shared" si="2"/>
        <v>1400000000</v>
      </c>
      <c r="J175" s="18" t="s">
        <v>907</v>
      </c>
      <c r="K175" s="18" t="s">
        <v>884</v>
      </c>
      <c r="L175" s="28" t="s">
        <v>909</v>
      </c>
    </row>
    <row r="176" spans="2:12" ht="57.75" thickBot="1">
      <c r="B176" s="8">
        <v>80131502</v>
      </c>
      <c r="C176" s="29" t="s">
        <v>161</v>
      </c>
      <c r="D176" s="30">
        <v>41690</v>
      </c>
      <c r="E176" s="31">
        <v>8</v>
      </c>
      <c r="F176" s="31" t="s">
        <v>887</v>
      </c>
      <c r="G176" s="18" t="s">
        <v>899</v>
      </c>
      <c r="H176" s="18">
        <v>20000000</v>
      </c>
      <c r="I176" s="18">
        <f t="shared" si="2"/>
        <v>20000000</v>
      </c>
      <c r="J176" s="18" t="s">
        <v>907</v>
      </c>
      <c r="K176" s="18" t="s">
        <v>884</v>
      </c>
      <c r="L176" s="28" t="s">
        <v>909</v>
      </c>
    </row>
    <row r="177" spans="2:12" ht="72" thickBot="1">
      <c r="B177" s="8">
        <v>80111614</v>
      </c>
      <c r="C177" s="29" t="s">
        <v>162</v>
      </c>
      <c r="D177" s="30">
        <v>41848</v>
      </c>
      <c r="E177" s="31">
        <v>4</v>
      </c>
      <c r="F177" s="31" t="s">
        <v>887</v>
      </c>
      <c r="G177" s="18" t="s">
        <v>899</v>
      </c>
      <c r="H177" s="18">
        <v>700000000</v>
      </c>
      <c r="I177" s="18">
        <f t="shared" si="2"/>
        <v>700000000</v>
      </c>
      <c r="J177" s="18" t="s">
        <v>907</v>
      </c>
      <c r="K177" s="18" t="s">
        <v>884</v>
      </c>
      <c r="L177" s="28" t="s">
        <v>909</v>
      </c>
    </row>
    <row r="178" spans="2:12" ht="57.75" thickBot="1">
      <c r="B178" s="8">
        <v>80111706</v>
      </c>
      <c r="C178" s="29" t="s">
        <v>163</v>
      </c>
      <c r="D178" s="30">
        <v>41848</v>
      </c>
      <c r="E178" s="31">
        <v>3</v>
      </c>
      <c r="F178" s="31" t="s">
        <v>887</v>
      </c>
      <c r="G178" s="18" t="s">
        <v>899</v>
      </c>
      <c r="H178" s="18">
        <v>6900000</v>
      </c>
      <c r="I178" s="18">
        <f t="shared" si="2"/>
        <v>6900000</v>
      </c>
      <c r="J178" s="18" t="s">
        <v>907</v>
      </c>
      <c r="K178" s="18" t="s">
        <v>884</v>
      </c>
      <c r="L178" s="28" t="s">
        <v>909</v>
      </c>
    </row>
    <row r="179" spans="2:12" ht="57.75" thickBot="1">
      <c r="B179" s="8">
        <v>80111715</v>
      </c>
      <c r="C179" s="29" t="s">
        <v>164</v>
      </c>
      <c r="D179" s="30">
        <v>41848</v>
      </c>
      <c r="E179" s="31">
        <v>4</v>
      </c>
      <c r="F179" s="31" t="s">
        <v>887</v>
      </c>
      <c r="G179" s="18" t="s">
        <v>899</v>
      </c>
      <c r="H179" s="18">
        <v>18000000</v>
      </c>
      <c r="I179" s="18">
        <f t="shared" si="2"/>
        <v>18000000</v>
      </c>
      <c r="J179" s="18" t="s">
        <v>907</v>
      </c>
      <c r="K179" s="18" t="s">
        <v>884</v>
      </c>
      <c r="L179" s="28" t="s">
        <v>909</v>
      </c>
    </row>
    <row r="180" spans="2:12" ht="45.75" thickBot="1">
      <c r="B180" s="8">
        <v>80111715</v>
      </c>
      <c r="C180" s="29" t="s">
        <v>165</v>
      </c>
      <c r="D180" s="30">
        <v>41848</v>
      </c>
      <c r="E180" s="31">
        <v>4</v>
      </c>
      <c r="F180" s="31" t="s">
        <v>887</v>
      </c>
      <c r="G180" s="18" t="s">
        <v>899</v>
      </c>
      <c r="H180" s="18">
        <v>18000000</v>
      </c>
      <c r="I180" s="18">
        <f t="shared" si="2"/>
        <v>18000000</v>
      </c>
      <c r="J180" s="18" t="s">
        <v>907</v>
      </c>
      <c r="K180" s="18" t="s">
        <v>884</v>
      </c>
      <c r="L180" s="28" t="s">
        <v>909</v>
      </c>
    </row>
    <row r="181" spans="2:12" ht="57.75" thickBot="1">
      <c r="B181" s="8">
        <v>77101700</v>
      </c>
      <c r="C181" s="29" t="s">
        <v>166</v>
      </c>
      <c r="D181" s="30">
        <v>41973</v>
      </c>
      <c r="E181" s="31">
        <v>4</v>
      </c>
      <c r="F181" s="31" t="s">
        <v>887</v>
      </c>
      <c r="G181" s="18" t="s">
        <v>899</v>
      </c>
      <c r="H181" s="18">
        <v>26912000</v>
      </c>
      <c r="I181" s="18">
        <f t="shared" si="2"/>
        <v>26912000</v>
      </c>
      <c r="J181" s="18" t="s">
        <v>907</v>
      </c>
      <c r="K181" s="18" t="s">
        <v>884</v>
      </c>
      <c r="L181" s="28" t="s">
        <v>909</v>
      </c>
    </row>
    <row r="182" spans="2:12" ht="86.25" thickBot="1">
      <c r="B182" s="8">
        <v>93141501</v>
      </c>
      <c r="C182" s="29" t="s">
        <v>167</v>
      </c>
      <c r="D182" s="30">
        <v>41805</v>
      </c>
      <c r="E182" s="31">
        <v>12</v>
      </c>
      <c r="F182" s="31" t="s">
        <v>887</v>
      </c>
      <c r="G182" s="18" t="s">
        <v>899</v>
      </c>
      <c r="H182" s="18">
        <v>450000000</v>
      </c>
      <c r="I182" s="18">
        <f t="shared" si="2"/>
        <v>450000000</v>
      </c>
      <c r="J182" s="18" t="s">
        <v>907</v>
      </c>
      <c r="K182" s="18" t="s">
        <v>884</v>
      </c>
      <c r="L182" s="28" t="s">
        <v>909</v>
      </c>
    </row>
    <row r="183" spans="2:12" ht="57.75" thickBot="1">
      <c r="B183" s="8">
        <v>77101700</v>
      </c>
      <c r="C183" s="29" t="s">
        <v>168</v>
      </c>
      <c r="D183" s="30">
        <v>41712</v>
      </c>
      <c r="E183" s="31">
        <v>4</v>
      </c>
      <c r="F183" s="31" t="s">
        <v>887</v>
      </c>
      <c r="G183" s="18" t="s">
        <v>899</v>
      </c>
      <c r="H183" s="18">
        <v>37120000</v>
      </c>
      <c r="I183" s="18">
        <f t="shared" si="2"/>
        <v>37120000</v>
      </c>
      <c r="J183" s="18" t="s">
        <v>907</v>
      </c>
      <c r="K183" s="18" t="s">
        <v>884</v>
      </c>
      <c r="L183" s="28" t="s">
        <v>909</v>
      </c>
    </row>
    <row r="184" spans="2:12" ht="57.75" thickBot="1">
      <c r="B184" s="8">
        <v>80111715</v>
      </c>
      <c r="C184" s="29" t="s">
        <v>169</v>
      </c>
      <c r="D184" s="30">
        <v>41988</v>
      </c>
      <c r="E184" s="31">
        <v>4</v>
      </c>
      <c r="F184" s="31" t="s">
        <v>887</v>
      </c>
      <c r="G184" s="18" t="s">
        <v>899</v>
      </c>
      <c r="H184" s="18">
        <v>18000000</v>
      </c>
      <c r="I184" s="18">
        <f t="shared" si="2"/>
        <v>18000000</v>
      </c>
      <c r="J184" s="18" t="s">
        <v>907</v>
      </c>
      <c r="K184" s="18" t="s">
        <v>884</v>
      </c>
      <c r="L184" s="28" t="s">
        <v>909</v>
      </c>
    </row>
    <row r="185" spans="2:12" ht="45.75" thickBot="1">
      <c r="B185" s="8">
        <v>80111706</v>
      </c>
      <c r="C185" s="29" t="s">
        <v>170</v>
      </c>
      <c r="D185" s="30">
        <v>41988</v>
      </c>
      <c r="E185" s="31">
        <v>4</v>
      </c>
      <c r="F185" s="31" t="s">
        <v>887</v>
      </c>
      <c r="G185" s="18" t="s">
        <v>899</v>
      </c>
      <c r="H185" s="18">
        <v>14400000</v>
      </c>
      <c r="I185" s="18">
        <f t="shared" si="2"/>
        <v>14400000</v>
      </c>
      <c r="J185" s="18" t="s">
        <v>907</v>
      </c>
      <c r="K185" s="18" t="s">
        <v>884</v>
      </c>
      <c r="L185" s="28" t="s">
        <v>909</v>
      </c>
    </row>
    <row r="186" spans="2:12" ht="57.75" thickBot="1">
      <c r="B186" s="8">
        <v>80111715</v>
      </c>
      <c r="C186" s="29" t="s">
        <v>171</v>
      </c>
      <c r="D186" s="30">
        <v>41988</v>
      </c>
      <c r="E186" s="31">
        <v>3</v>
      </c>
      <c r="F186" s="31" t="s">
        <v>887</v>
      </c>
      <c r="G186" s="18" t="s">
        <v>899</v>
      </c>
      <c r="H186" s="18">
        <v>13500000</v>
      </c>
      <c r="I186" s="18">
        <f t="shared" si="2"/>
        <v>13500000</v>
      </c>
      <c r="J186" s="18" t="s">
        <v>907</v>
      </c>
      <c r="K186" s="18" t="s">
        <v>884</v>
      </c>
      <c r="L186" s="28" t="s">
        <v>909</v>
      </c>
    </row>
    <row r="187" spans="2:12" ht="57.75" thickBot="1">
      <c r="B187" s="8">
        <v>80111715</v>
      </c>
      <c r="C187" s="29" t="s">
        <v>172</v>
      </c>
      <c r="D187" s="30">
        <v>41988</v>
      </c>
      <c r="E187" s="31">
        <v>3</v>
      </c>
      <c r="F187" s="31" t="s">
        <v>887</v>
      </c>
      <c r="G187" s="18" t="s">
        <v>899</v>
      </c>
      <c r="H187" s="18">
        <v>15900000</v>
      </c>
      <c r="I187" s="18">
        <f t="shared" si="2"/>
        <v>15900000</v>
      </c>
      <c r="J187" s="18" t="s">
        <v>907</v>
      </c>
      <c r="K187" s="18" t="s">
        <v>884</v>
      </c>
      <c r="L187" s="28" t="s">
        <v>909</v>
      </c>
    </row>
    <row r="188" spans="2:12" ht="72" thickBot="1">
      <c r="B188" s="8">
        <v>77101700</v>
      </c>
      <c r="C188" s="29" t="s">
        <v>173</v>
      </c>
      <c r="D188" s="30">
        <v>41988</v>
      </c>
      <c r="E188" s="31">
        <v>3.5</v>
      </c>
      <c r="F188" s="31" t="s">
        <v>887</v>
      </c>
      <c r="G188" s="18" t="s">
        <v>899</v>
      </c>
      <c r="H188" s="18">
        <v>32480000</v>
      </c>
      <c r="I188" s="18">
        <f t="shared" si="2"/>
        <v>32480000</v>
      </c>
      <c r="J188" s="18" t="s">
        <v>907</v>
      </c>
      <c r="K188" s="18" t="s">
        <v>884</v>
      </c>
      <c r="L188" s="28" t="s">
        <v>909</v>
      </c>
    </row>
    <row r="189" spans="2:12" ht="72" thickBot="1">
      <c r="B189" s="8">
        <v>77101700</v>
      </c>
      <c r="C189" s="29" t="s">
        <v>174</v>
      </c>
      <c r="D189" s="30">
        <v>41988</v>
      </c>
      <c r="E189" s="31">
        <v>2</v>
      </c>
      <c r="F189" s="31" t="s">
        <v>887</v>
      </c>
      <c r="G189" s="18" t="s">
        <v>899</v>
      </c>
      <c r="H189" s="18">
        <v>18560000</v>
      </c>
      <c r="I189" s="18">
        <f t="shared" si="2"/>
        <v>18560000</v>
      </c>
      <c r="J189" s="18" t="s">
        <v>907</v>
      </c>
      <c r="K189" s="18" t="s">
        <v>884</v>
      </c>
      <c r="L189" s="28" t="s">
        <v>909</v>
      </c>
    </row>
    <row r="190" spans="2:12" ht="57.75" thickBot="1">
      <c r="B190" s="8">
        <v>80111715</v>
      </c>
      <c r="C190" s="29" t="s">
        <v>175</v>
      </c>
      <c r="D190" s="30">
        <v>41988</v>
      </c>
      <c r="E190" s="31">
        <v>4</v>
      </c>
      <c r="F190" s="31" t="s">
        <v>887</v>
      </c>
      <c r="G190" s="18" t="s">
        <v>899</v>
      </c>
      <c r="H190" s="18">
        <v>23200000</v>
      </c>
      <c r="I190" s="18">
        <f t="shared" si="2"/>
        <v>23200000</v>
      </c>
      <c r="J190" s="18" t="s">
        <v>907</v>
      </c>
      <c r="K190" s="18" t="s">
        <v>884</v>
      </c>
      <c r="L190" s="28" t="s">
        <v>909</v>
      </c>
    </row>
    <row r="191" spans="2:12" ht="57.75" thickBot="1">
      <c r="B191" s="8">
        <v>80111715</v>
      </c>
      <c r="C191" s="29" t="s">
        <v>176</v>
      </c>
      <c r="D191" s="30">
        <v>41800</v>
      </c>
      <c r="E191" s="31">
        <v>8</v>
      </c>
      <c r="F191" s="31" t="s">
        <v>887</v>
      </c>
      <c r="G191" s="18" t="s">
        <v>893</v>
      </c>
      <c r="H191" s="18">
        <v>36000000</v>
      </c>
      <c r="I191" s="18">
        <f>H191</f>
        <v>36000000</v>
      </c>
      <c r="J191" s="18" t="s">
        <v>907</v>
      </c>
      <c r="K191" s="18" t="s">
        <v>884</v>
      </c>
      <c r="L191" s="28" t="s">
        <v>910</v>
      </c>
    </row>
    <row r="192" spans="2:12" ht="57.75" thickBot="1">
      <c r="B192" s="8">
        <v>80111715</v>
      </c>
      <c r="C192" s="29" t="s">
        <v>177</v>
      </c>
      <c r="D192" s="30">
        <v>41806</v>
      </c>
      <c r="E192" s="31">
        <v>8</v>
      </c>
      <c r="F192" s="31" t="s">
        <v>887</v>
      </c>
      <c r="G192" s="18" t="s">
        <v>893</v>
      </c>
      <c r="H192" s="18">
        <v>42400000</v>
      </c>
      <c r="I192" s="18">
        <f aca="true" t="shared" si="3" ref="I192:I255">H192</f>
        <v>42400000</v>
      </c>
      <c r="J192" s="18" t="s">
        <v>907</v>
      </c>
      <c r="K192" s="18" t="s">
        <v>884</v>
      </c>
      <c r="L192" s="28" t="s">
        <v>910</v>
      </c>
    </row>
    <row r="193" spans="2:12" ht="72" thickBot="1">
      <c r="B193" s="8">
        <v>80111715</v>
      </c>
      <c r="C193" s="29" t="s">
        <v>178</v>
      </c>
      <c r="D193" s="30">
        <v>41689</v>
      </c>
      <c r="E193" s="31">
        <v>3.73333333333333</v>
      </c>
      <c r="F193" s="31" t="s">
        <v>887</v>
      </c>
      <c r="G193" s="18" t="s">
        <v>893</v>
      </c>
      <c r="H193" s="18">
        <v>16800000</v>
      </c>
      <c r="I193" s="18">
        <f t="shared" si="3"/>
        <v>16800000</v>
      </c>
      <c r="J193" s="18" t="s">
        <v>907</v>
      </c>
      <c r="K193" s="18" t="s">
        <v>884</v>
      </c>
      <c r="L193" s="28" t="s">
        <v>910</v>
      </c>
    </row>
    <row r="194" spans="2:12" ht="72" thickBot="1">
      <c r="B194" s="8">
        <v>80111715</v>
      </c>
      <c r="C194" s="29" t="s">
        <v>179</v>
      </c>
      <c r="D194" s="30">
        <v>41694</v>
      </c>
      <c r="E194" s="31">
        <v>3.98222228930818</v>
      </c>
      <c r="F194" s="31" t="s">
        <v>887</v>
      </c>
      <c r="G194" s="18" t="s">
        <v>893</v>
      </c>
      <c r="H194" s="18">
        <v>19786667</v>
      </c>
      <c r="I194" s="18">
        <f t="shared" si="3"/>
        <v>19786667</v>
      </c>
      <c r="J194" s="18" t="s">
        <v>907</v>
      </c>
      <c r="K194" s="18" t="s">
        <v>884</v>
      </c>
      <c r="L194" s="28" t="s">
        <v>910</v>
      </c>
    </row>
    <row r="195" spans="2:12" ht="57.75" thickBot="1">
      <c r="B195" s="8">
        <v>80111715</v>
      </c>
      <c r="C195" s="29" t="s">
        <v>180</v>
      </c>
      <c r="D195" s="30">
        <v>41880</v>
      </c>
      <c r="E195" s="31">
        <v>5.6666666</v>
      </c>
      <c r="F195" s="31" t="s">
        <v>887</v>
      </c>
      <c r="G195" s="18" t="s">
        <v>893</v>
      </c>
      <c r="H195" s="18">
        <v>25500000</v>
      </c>
      <c r="I195" s="18">
        <f t="shared" si="3"/>
        <v>25500000</v>
      </c>
      <c r="J195" s="18" t="s">
        <v>907</v>
      </c>
      <c r="K195" s="18" t="s">
        <v>884</v>
      </c>
      <c r="L195" s="28" t="s">
        <v>910</v>
      </c>
    </row>
    <row r="196" spans="2:12" ht="57.75" thickBot="1">
      <c r="B196" s="8">
        <v>80111614</v>
      </c>
      <c r="C196" s="29" t="s">
        <v>181</v>
      </c>
      <c r="D196" s="30">
        <v>41976</v>
      </c>
      <c r="E196" s="31">
        <v>4</v>
      </c>
      <c r="F196" s="31" t="s">
        <v>887</v>
      </c>
      <c r="G196" s="18" t="s">
        <v>893</v>
      </c>
      <c r="H196" s="18">
        <v>135000000</v>
      </c>
      <c r="I196" s="18">
        <f t="shared" si="3"/>
        <v>135000000</v>
      </c>
      <c r="J196" s="18" t="s">
        <v>907</v>
      </c>
      <c r="K196" s="18" t="s">
        <v>884</v>
      </c>
      <c r="L196" s="28" t="s">
        <v>910</v>
      </c>
    </row>
    <row r="197" spans="2:12" ht="57.75" thickBot="1">
      <c r="B197" s="8">
        <v>80111715</v>
      </c>
      <c r="C197" s="29" t="s">
        <v>182</v>
      </c>
      <c r="D197" s="30">
        <v>41821</v>
      </c>
      <c r="E197" s="31">
        <v>8</v>
      </c>
      <c r="F197" s="31" t="s">
        <v>887</v>
      </c>
      <c r="G197" s="18" t="s">
        <v>893</v>
      </c>
      <c r="H197" s="18">
        <v>32800000</v>
      </c>
      <c r="I197" s="18">
        <f t="shared" si="3"/>
        <v>32800000</v>
      </c>
      <c r="J197" s="18" t="s">
        <v>907</v>
      </c>
      <c r="K197" s="18" t="s">
        <v>884</v>
      </c>
      <c r="L197" s="28" t="s">
        <v>910</v>
      </c>
    </row>
    <row r="198" spans="2:12" ht="72" thickBot="1">
      <c r="B198" s="8">
        <v>80111715</v>
      </c>
      <c r="C198" s="29" t="s">
        <v>183</v>
      </c>
      <c r="D198" s="30">
        <v>41976</v>
      </c>
      <c r="E198" s="31">
        <v>6</v>
      </c>
      <c r="F198" s="31" t="s">
        <v>887</v>
      </c>
      <c r="G198" s="18" t="s">
        <v>893</v>
      </c>
      <c r="H198" s="18">
        <v>200000000</v>
      </c>
      <c r="I198" s="18">
        <f t="shared" si="3"/>
        <v>200000000</v>
      </c>
      <c r="J198" s="18" t="s">
        <v>907</v>
      </c>
      <c r="K198" s="18" t="s">
        <v>884</v>
      </c>
      <c r="L198" s="28" t="s">
        <v>910</v>
      </c>
    </row>
    <row r="199" spans="2:12" ht="57.75" thickBot="1">
      <c r="B199" s="8">
        <v>80111715</v>
      </c>
      <c r="C199" s="29" t="s">
        <v>176</v>
      </c>
      <c r="D199" s="30">
        <v>41837</v>
      </c>
      <c r="E199" s="31">
        <v>7</v>
      </c>
      <c r="F199" s="31" t="s">
        <v>887</v>
      </c>
      <c r="G199" s="18" t="s">
        <v>893</v>
      </c>
      <c r="H199" s="18">
        <v>31500000</v>
      </c>
      <c r="I199" s="18">
        <f t="shared" si="3"/>
        <v>31500000</v>
      </c>
      <c r="J199" s="18" t="s">
        <v>907</v>
      </c>
      <c r="K199" s="18" t="s">
        <v>884</v>
      </c>
      <c r="L199" s="28" t="s">
        <v>910</v>
      </c>
    </row>
    <row r="200" spans="2:12" ht="72" thickBot="1">
      <c r="B200" s="8">
        <v>80111715</v>
      </c>
      <c r="C200" s="29" t="s">
        <v>184</v>
      </c>
      <c r="D200" s="30">
        <v>41759</v>
      </c>
      <c r="E200" s="31">
        <v>2</v>
      </c>
      <c r="F200" s="31" t="s">
        <v>887</v>
      </c>
      <c r="G200" s="18" t="s">
        <v>893</v>
      </c>
      <c r="H200" s="18">
        <v>7790000</v>
      </c>
      <c r="I200" s="18">
        <f t="shared" si="3"/>
        <v>7790000</v>
      </c>
      <c r="J200" s="18" t="s">
        <v>907</v>
      </c>
      <c r="K200" s="18" t="s">
        <v>884</v>
      </c>
      <c r="L200" s="28" t="s">
        <v>910</v>
      </c>
    </row>
    <row r="201" spans="2:12" ht="72" thickBot="1">
      <c r="B201" s="8">
        <v>80111715</v>
      </c>
      <c r="C201" s="29" t="s">
        <v>185</v>
      </c>
      <c r="D201" s="30">
        <v>41793</v>
      </c>
      <c r="E201" s="31">
        <v>1</v>
      </c>
      <c r="F201" s="31" t="s">
        <v>887</v>
      </c>
      <c r="G201" s="18" t="s">
        <v>893</v>
      </c>
      <c r="H201" s="18">
        <v>3900000</v>
      </c>
      <c r="I201" s="18">
        <f t="shared" si="3"/>
        <v>3900000</v>
      </c>
      <c r="J201" s="18" t="s">
        <v>907</v>
      </c>
      <c r="K201" s="18" t="s">
        <v>884</v>
      </c>
      <c r="L201" s="28" t="s">
        <v>910</v>
      </c>
    </row>
    <row r="202" spans="2:12" ht="45.75" thickBot="1">
      <c r="B202" s="8">
        <v>82131603</v>
      </c>
      <c r="C202" s="29" t="s">
        <v>186</v>
      </c>
      <c r="D202" s="30">
        <v>41922</v>
      </c>
      <c r="E202" s="31">
        <v>2</v>
      </c>
      <c r="F202" s="31" t="s">
        <v>887</v>
      </c>
      <c r="G202" s="18" t="s">
        <v>893</v>
      </c>
      <c r="H202" s="18">
        <v>99888984</v>
      </c>
      <c r="I202" s="18">
        <f t="shared" si="3"/>
        <v>99888984</v>
      </c>
      <c r="J202" s="18" t="s">
        <v>907</v>
      </c>
      <c r="K202" s="18" t="s">
        <v>884</v>
      </c>
      <c r="L202" s="28" t="s">
        <v>910</v>
      </c>
    </row>
    <row r="203" spans="2:12" ht="57.75" thickBot="1">
      <c r="B203" s="8">
        <v>80111715</v>
      </c>
      <c r="C203" s="29" t="s">
        <v>187</v>
      </c>
      <c r="D203" s="30">
        <v>41821</v>
      </c>
      <c r="E203" s="31">
        <v>8</v>
      </c>
      <c r="F203" s="31" t="s">
        <v>887</v>
      </c>
      <c r="G203" s="18" t="s">
        <v>893</v>
      </c>
      <c r="H203" s="18">
        <v>32800000</v>
      </c>
      <c r="I203" s="18">
        <f t="shared" si="3"/>
        <v>32800000</v>
      </c>
      <c r="J203" s="18" t="s">
        <v>907</v>
      </c>
      <c r="K203" s="18" t="s">
        <v>884</v>
      </c>
      <c r="L203" s="28" t="s">
        <v>910</v>
      </c>
    </row>
    <row r="204" spans="2:12" ht="45.75" thickBot="1">
      <c r="B204" s="8">
        <v>80111706</v>
      </c>
      <c r="C204" s="29" t="s">
        <v>188</v>
      </c>
      <c r="D204" s="30">
        <v>41821</v>
      </c>
      <c r="E204" s="31">
        <v>8</v>
      </c>
      <c r="F204" s="31" t="s">
        <v>887</v>
      </c>
      <c r="G204" s="18" t="s">
        <v>893</v>
      </c>
      <c r="H204" s="18">
        <v>18400000</v>
      </c>
      <c r="I204" s="18">
        <f t="shared" si="3"/>
        <v>18400000</v>
      </c>
      <c r="J204" s="18" t="s">
        <v>907</v>
      </c>
      <c r="K204" s="18" t="s">
        <v>884</v>
      </c>
      <c r="L204" s="28" t="s">
        <v>910</v>
      </c>
    </row>
    <row r="205" spans="2:12" ht="45.75" thickBot="1">
      <c r="B205" s="8">
        <v>80111706</v>
      </c>
      <c r="C205" s="29" t="s">
        <v>188</v>
      </c>
      <c r="D205" s="30">
        <v>41821</v>
      </c>
      <c r="E205" s="31">
        <v>8</v>
      </c>
      <c r="F205" s="31" t="s">
        <v>887</v>
      </c>
      <c r="G205" s="18" t="s">
        <v>893</v>
      </c>
      <c r="H205" s="18">
        <v>18400000</v>
      </c>
      <c r="I205" s="18">
        <f t="shared" si="3"/>
        <v>18400000</v>
      </c>
      <c r="J205" s="18" t="s">
        <v>907</v>
      </c>
      <c r="K205" s="18" t="s">
        <v>884</v>
      </c>
      <c r="L205" s="28" t="s">
        <v>910</v>
      </c>
    </row>
    <row r="206" spans="2:12" ht="45.75" thickBot="1">
      <c r="B206" s="8">
        <v>80111706</v>
      </c>
      <c r="C206" s="29" t="s">
        <v>189</v>
      </c>
      <c r="D206" s="30">
        <v>41821</v>
      </c>
      <c r="E206" s="31">
        <v>8</v>
      </c>
      <c r="F206" s="31" t="s">
        <v>887</v>
      </c>
      <c r="G206" s="18" t="s">
        <v>893</v>
      </c>
      <c r="H206" s="18">
        <v>18400000</v>
      </c>
      <c r="I206" s="18">
        <f t="shared" si="3"/>
        <v>18400000</v>
      </c>
      <c r="J206" s="18" t="s">
        <v>907</v>
      </c>
      <c r="K206" s="18" t="s">
        <v>884</v>
      </c>
      <c r="L206" s="28" t="s">
        <v>910</v>
      </c>
    </row>
    <row r="207" spans="2:12" ht="45.75" thickBot="1">
      <c r="B207" s="8">
        <v>80111706</v>
      </c>
      <c r="C207" s="29" t="s">
        <v>188</v>
      </c>
      <c r="D207" s="30">
        <v>41821</v>
      </c>
      <c r="E207" s="31">
        <v>8</v>
      </c>
      <c r="F207" s="31" t="s">
        <v>887</v>
      </c>
      <c r="G207" s="18" t="s">
        <v>893</v>
      </c>
      <c r="H207" s="18">
        <v>18400000</v>
      </c>
      <c r="I207" s="18">
        <f t="shared" si="3"/>
        <v>18400000</v>
      </c>
      <c r="J207" s="18" t="s">
        <v>907</v>
      </c>
      <c r="K207" s="18" t="s">
        <v>884</v>
      </c>
      <c r="L207" s="28" t="s">
        <v>910</v>
      </c>
    </row>
    <row r="208" spans="2:12" ht="45.75" thickBot="1">
      <c r="B208" s="8">
        <v>80111706</v>
      </c>
      <c r="C208" s="29" t="s">
        <v>188</v>
      </c>
      <c r="D208" s="30">
        <v>41821</v>
      </c>
      <c r="E208" s="31">
        <v>8</v>
      </c>
      <c r="F208" s="31" t="s">
        <v>887</v>
      </c>
      <c r="G208" s="18" t="s">
        <v>893</v>
      </c>
      <c r="H208" s="18">
        <v>18400000</v>
      </c>
      <c r="I208" s="18">
        <f t="shared" si="3"/>
        <v>18400000</v>
      </c>
      <c r="J208" s="18" t="s">
        <v>907</v>
      </c>
      <c r="K208" s="18" t="s">
        <v>884</v>
      </c>
      <c r="L208" s="28" t="s">
        <v>910</v>
      </c>
    </row>
    <row r="209" spans="2:12" ht="45.75" thickBot="1">
      <c r="B209" s="8">
        <v>80111706</v>
      </c>
      <c r="C209" s="29" t="s">
        <v>188</v>
      </c>
      <c r="D209" s="30">
        <v>41824</v>
      </c>
      <c r="E209" s="31">
        <v>7.86666666666666</v>
      </c>
      <c r="F209" s="31" t="s">
        <v>887</v>
      </c>
      <c r="G209" s="18" t="s">
        <v>893</v>
      </c>
      <c r="H209" s="18">
        <v>18093333.33333333</v>
      </c>
      <c r="I209" s="18">
        <f t="shared" si="3"/>
        <v>18093333.33333333</v>
      </c>
      <c r="J209" s="18" t="s">
        <v>907</v>
      </c>
      <c r="K209" s="18" t="s">
        <v>884</v>
      </c>
      <c r="L209" s="28" t="s">
        <v>910</v>
      </c>
    </row>
    <row r="210" spans="2:12" ht="45.75" thickBot="1">
      <c r="B210" s="8">
        <v>80111706</v>
      </c>
      <c r="C210" s="29" t="s">
        <v>188</v>
      </c>
      <c r="D210" s="30">
        <v>41824</v>
      </c>
      <c r="E210" s="31">
        <v>7.86666666666666</v>
      </c>
      <c r="F210" s="31" t="s">
        <v>887</v>
      </c>
      <c r="G210" s="18" t="s">
        <v>893</v>
      </c>
      <c r="H210" s="18">
        <v>18093333.33333333</v>
      </c>
      <c r="I210" s="18">
        <f t="shared" si="3"/>
        <v>18093333.33333333</v>
      </c>
      <c r="J210" s="18" t="s">
        <v>907</v>
      </c>
      <c r="K210" s="18" t="s">
        <v>884</v>
      </c>
      <c r="L210" s="28" t="s">
        <v>910</v>
      </c>
    </row>
    <row r="211" spans="2:12" ht="45.75" thickBot="1">
      <c r="B211" s="8">
        <v>80111706</v>
      </c>
      <c r="C211" s="29" t="s">
        <v>188</v>
      </c>
      <c r="D211" s="30">
        <v>41824</v>
      </c>
      <c r="E211" s="31">
        <v>7.86666666666666</v>
      </c>
      <c r="F211" s="31" t="s">
        <v>887</v>
      </c>
      <c r="G211" s="18" t="s">
        <v>893</v>
      </c>
      <c r="H211" s="18">
        <v>18093333.33333333</v>
      </c>
      <c r="I211" s="18">
        <f t="shared" si="3"/>
        <v>18093333.33333333</v>
      </c>
      <c r="J211" s="18" t="s">
        <v>907</v>
      </c>
      <c r="K211" s="18" t="s">
        <v>884</v>
      </c>
      <c r="L211" s="28" t="s">
        <v>910</v>
      </c>
    </row>
    <row r="212" spans="2:12" ht="45.75" thickBot="1">
      <c r="B212" s="8">
        <v>80111706</v>
      </c>
      <c r="C212" s="29" t="s">
        <v>188</v>
      </c>
      <c r="D212" s="30">
        <v>41844</v>
      </c>
      <c r="E212" s="31">
        <v>8.1666</v>
      </c>
      <c r="F212" s="31" t="s">
        <v>887</v>
      </c>
      <c r="G212" s="18" t="s">
        <v>893</v>
      </c>
      <c r="H212" s="18">
        <v>18783333</v>
      </c>
      <c r="I212" s="18">
        <f t="shared" si="3"/>
        <v>18783333</v>
      </c>
      <c r="J212" s="18" t="s">
        <v>907</v>
      </c>
      <c r="K212" s="18" t="s">
        <v>884</v>
      </c>
      <c r="L212" s="28" t="s">
        <v>910</v>
      </c>
    </row>
    <row r="213" spans="2:12" ht="45.75" thickBot="1">
      <c r="B213" s="8">
        <v>80111706</v>
      </c>
      <c r="C213" s="29" t="s">
        <v>188</v>
      </c>
      <c r="D213" s="30">
        <v>41844</v>
      </c>
      <c r="E213" s="31">
        <v>8.1666</v>
      </c>
      <c r="F213" s="31" t="s">
        <v>887</v>
      </c>
      <c r="G213" s="18" t="s">
        <v>893</v>
      </c>
      <c r="H213" s="18">
        <v>18783333</v>
      </c>
      <c r="I213" s="18">
        <f t="shared" si="3"/>
        <v>18783333</v>
      </c>
      <c r="J213" s="18" t="s">
        <v>907</v>
      </c>
      <c r="K213" s="18" t="s">
        <v>884</v>
      </c>
      <c r="L213" s="28" t="s">
        <v>910</v>
      </c>
    </row>
    <row r="214" spans="2:12" ht="45.75" thickBot="1">
      <c r="B214" s="8">
        <v>72151800</v>
      </c>
      <c r="C214" s="29" t="s">
        <v>190</v>
      </c>
      <c r="D214" s="30">
        <v>41807</v>
      </c>
      <c r="E214" s="31">
        <v>8</v>
      </c>
      <c r="F214" s="31" t="s">
        <v>891</v>
      </c>
      <c r="G214" s="18" t="s">
        <v>893</v>
      </c>
      <c r="H214" s="18">
        <v>63100000</v>
      </c>
      <c r="I214" s="18">
        <f t="shared" si="3"/>
        <v>63100000</v>
      </c>
      <c r="J214" s="18" t="s">
        <v>907</v>
      </c>
      <c r="K214" s="18" t="s">
        <v>884</v>
      </c>
      <c r="L214" s="28" t="s">
        <v>910</v>
      </c>
    </row>
    <row r="215" spans="2:12" ht="72" thickBot="1">
      <c r="B215" s="8">
        <v>30191800</v>
      </c>
      <c r="C215" s="29" t="s">
        <v>191</v>
      </c>
      <c r="D215" s="30">
        <v>41838</v>
      </c>
      <c r="E215" s="31">
        <v>5</v>
      </c>
      <c r="F215" s="31" t="s">
        <v>889</v>
      </c>
      <c r="G215" s="18" t="s">
        <v>893</v>
      </c>
      <c r="H215" s="18">
        <v>73100000</v>
      </c>
      <c r="I215" s="18">
        <f t="shared" si="3"/>
        <v>73100000</v>
      </c>
      <c r="J215" s="18" t="s">
        <v>907</v>
      </c>
      <c r="K215" s="18" t="s">
        <v>884</v>
      </c>
      <c r="L215" s="28" t="s">
        <v>910</v>
      </c>
    </row>
    <row r="216" spans="2:12" ht="45.75" thickBot="1">
      <c r="B216" s="8">
        <v>80131506</v>
      </c>
      <c r="C216" s="29" t="s">
        <v>192</v>
      </c>
      <c r="D216" s="30">
        <v>41850</v>
      </c>
      <c r="E216" s="31">
        <v>11</v>
      </c>
      <c r="F216" s="31" t="s">
        <v>891</v>
      </c>
      <c r="G216" s="18" t="s">
        <v>893</v>
      </c>
      <c r="H216" s="18">
        <v>30000000</v>
      </c>
      <c r="I216" s="18">
        <f t="shared" si="3"/>
        <v>30000000</v>
      </c>
      <c r="J216" s="18" t="s">
        <v>907</v>
      </c>
      <c r="K216" s="18" t="s">
        <v>884</v>
      </c>
      <c r="L216" s="28" t="s">
        <v>910</v>
      </c>
    </row>
    <row r="217" spans="2:12" ht="57.75" thickBot="1">
      <c r="B217" s="8">
        <v>90101802</v>
      </c>
      <c r="C217" s="29" t="s">
        <v>193</v>
      </c>
      <c r="D217" s="30">
        <v>41964</v>
      </c>
      <c r="E217" s="31">
        <v>3</v>
      </c>
      <c r="F217" s="31" t="s">
        <v>891</v>
      </c>
      <c r="G217" s="18" t="s">
        <v>893</v>
      </c>
      <c r="H217" s="18">
        <v>75000000</v>
      </c>
      <c r="I217" s="18">
        <f t="shared" si="3"/>
        <v>75000000</v>
      </c>
      <c r="J217" s="18" t="s">
        <v>907</v>
      </c>
      <c r="K217" s="18" t="s">
        <v>884</v>
      </c>
      <c r="L217" s="28" t="s">
        <v>910</v>
      </c>
    </row>
    <row r="218" spans="2:12" ht="45.75" thickBot="1">
      <c r="B218" s="8">
        <v>49121509</v>
      </c>
      <c r="C218" s="29" t="s">
        <v>194</v>
      </c>
      <c r="D218" s="30">
        <v>41850</v>
      </c>
      <c r="E218" s="31">
        <v>1</v>
      </c>
      <c r="F218" s="31" t="s">
        <v>889</v>
      </c>
      <c r="G218" s="18" t="s">
        <v>893</v>
      </c>
      <c r="H218" s="18">
        <v>50000000</v>
      </c>
      <c r="I218" s="18">
        <f t="shared" si="3"/>
        <v>50000000</v>
      </c>
      <c r="J218" s="18" t="s">
        <v>907</v>
      </c>
      <c r="K218" s="18" t="s">
        <v>884</v>
      </c>
      <c r="L218" s="28" t="s">
        <v>910</v>
      </c>
    </row>
    <row r="219" spans="2:12" ht="45.75" thickBot="1">
      <c r="B219" s="8">
        <v>31211903</v>
      </c>
      <c r="C219" s="29" t="s">
        <v>195</v>
      </c>
      <c r="D219" s="30">
        <v>41850</v>
      </c>
      <c r="E219" s="31">
        <v>2</v>
      </c>
      <c r="F219" s="31" t="s">
        <v>889</v>
      </c>
      <c r="G219" s="18" t="s">
        <v>893</v>
      </c>
      <c r="H219" s="18">
        <v>81416377</v>
      </c>
      <c r="I219" s="18">
        <f t="shared" si="3"/>
        <v>81416377</v>
      </c>
      <c r="J219" s="18" t="s">
        <v>907</v>
      </c>
      <c r="K219" s="18" t="s">
        <v>884</v>
      </c>
      <c r="L219" s="28" t="s">
        <v>910</v>
      </c>
    </row>
    <row r="220" spans="2:12" ht="45.75" thickBot="1">
      <c r="B220" s="8">
        <v>27131505</v>
      </c>
      <c r="C220" s="29" t="s">
        <v>196</v>
      </c>
      <c r="D220" s="30">
        <v>41662</v>
      </c>
      <c r="E220" s="31">
        <v>1</v>
      </c>
      <c r="F220" s="31" t="s">
        <v>891</v>
      </c>
      <c r="G220" s="18" t="s">
        <v>893</v>
      </c>
      <c r="H220" s="18">
        <v>156167615</v>
      </c>
      <c r="I220" s="18">
        <f t="shared" si="3"/>
        <v>156167615</v>
      </c>
      <c r="J220" s="18" t="s">
        <v>907</v>
      </c>
      <c r="K220" s="18" t="s">
        <v>884</v>
      </c>
      <c r="L220" s="28" t="s">
        <v>910</v>
      </c>
    </row>
    <row r="221" spans="2:12" ht="57.75" thickBot="1">
      <c r="B221" s="8">
        <v>80111715</v>
      </c>
      <c r="C221" s="29" t="s">
        <v>197</v>
      </c>
      <c r="D221" s="30">
        <v>41712</v>
      </c>
      <c r="E221" s="31">
        <v>3.433333</v>
      </c>
      <c r="F221" s="31" t="s">
        <v>887</v>
      </c>
      <c r="G221" s="18" t="s">
        <v>893</v>
      </c>
      <c r="H221" s="18">
        <v>14076667</v>
      </c>
      <c r="I221" s="18">
        <f t="shared" si="3"/>
        <v>14076667</v>
      </c>
      <c r="J221" s="18" t="s">
        <v>907</v>
      </c>
      <c r="K221" s="18" t="s">
        <v>884</v>
      </c>
      <c r="L221" s="28" t="s">
        <v>910</v>
      </c>
    </row>
    <row r="222" spans="2:12" ht="57.75" thickBot="1">
      <c r="B222" s="8">
        <v>80111706</v>
      </c>
      <c r="C222" s="29" t="s">
        <v>198</v>
      </c>
      <c r="D222" s="30">
        <v>41712</v>
      </c>
      <c r="E222" s="31">
        <v>3.433333</v>
      </c>
      <c r="F222" s="31" t="s">
        <v>887</v>
      </c>
      <c r="G222" s="18" t="s">
        <v>893</v>
      </c>
      <c r="H222" s="18">
        <v>7896667</v>
      </c>
      <c r="I222" s="18">
        <f t="shared" si="3"/>
        <v>7896667</v>
      </c>
      <c r="J222" s="18" t="s">
        <v>907</v>
      </c>
      <c r="K222" s="18" t="s">
        <v>884</v>
      </c>
      <c r="L222" s="28" t="s">
        <v>910</v>
      </c>
    </row>
    <row r="223" spans="2:12" ht="57.75" thickBot="1">
      <c r="B223" s="8">
        <v>80111706</v>
      </c>
      <c r="C223" s="29" t="s">
        <v>199</v>
      </c>
      <c r="D223" s="30">
        <v>41712</v>
      </c>
      <c r="E223" s="31">
        <v>3.433333</v>
      </c>
      <c r="F223" s="31" t="s">
        <v>887</v>
      </c>
      <c r="G223" s="18" t="s">
        <v>893</v>
      </c>
      <c r="H223" s="18">
        <v>7896667</v>
      </c>
      <c r="I223" s="18">
        <f t="shared" si="3"/>
        <v>7896667</v>
      </c>
      <c r="J223" s="18" t="s">
        <v>907</v>
      </c>
      <c r="K223" s="18" t="s">
        <v>884</v>
      </c>
      <c r="L223" s="28" t="s">
        <v>910</v>
      </c>
    </row>
    <row r="224" spans="2:12" ht="57.75" thickBot="1">
      <c r="B224" s="8">
        <v>80111706</v>
      </c>
      <c r="C224" s="29" t="s">
        <v>200</v>
      </c>
      <c r="D224" s="30">
        <v>41712</v>
      </c>
      <c r="E224" s="31">
        <v>3.433333</v>
      </c>
      <c r="F224" s="31" t="s">
        <v>887</v>
      </c>
      <c r="G224" s="18" t="s">
        <v>893</v>
      </c>
      <c r="H224" s="18">
        <v>7896667</v>
      </c>
      <c r="I224" s="18">
        <f t="shared" si="3"/>
        <v>7896667</v>
      </c>
      <c r="J224" s="18" t="s">
        <v>907</v>
      </c>
      <c r="K224" s="18" t="s">
        <v>884</v>
      </c>
      <c r="L224" s="28" t="s">
        <v>910</v>
      </c>
    </row>
    <row r="225" spans="2:12" ht="57.75" thickBot="1">
      <c r="B225" s="8">
        <v>80111706</v>
      </c>
      <c r="C225" s="29" t="s">
        <v>201</v>
      </c>
      <c r="D225" s="30">
        <v>41712</v>
      </c>
      <c r="E225" s="31">
        <v>3.433333</v>
      </c>
      <c r="F225" s="31" t="s">
        <v>887</v>
      </c>
      <c r="G225" s="18" t="s">
        <v>893</v>
      </c>
      <c r="H225" s="18">
        <v>7896667</v>
      </c>
      <c r="I225" s="18">
        <f t="shared" si="3"/>
        <v>7896667</v>
      </c>
      <c r="J225" s="18" t="s">
        <v>907</v>
      </c>
      <c r="K225" s="18" t="s">
        <v>884</v>
      </c>
      <c r="L225" s="28" t="s">
        <v>910</v>
      </c>
    </row>
    <row r="226" spans="2:12" ht="57.75" thickBot="1">
      <c r="B226" s="8">
        <v>80111706</v>
      </c>
      <c r="C226" s="29" t="s">
        <v>202</v>
      </c>
      <c r="D226" s="30">
        <v>41712</v>
      </c>
      <c r="E226" s="31">
        <v>3.433333</v>
      </c>
      <c r="F226" s="31" t="s">
        <v>887</v>
      </c>
      <c r="G226" s="18" t="s">
        <v>893</v>
      </c>
      <c r="H226" s="18">
        <v>7896667</v>
      </c>
      <c r="I226" s="18">
        <f t="shared" si="3"/>
        <v>7896667</v>
      </c>
      <c r="J226" s="18" t="s">
        <v>907</v>
      </c>
      <c r="K226" s="18" t="s">
        <v>884</v>
      </c>
      <c r="L226" s="28" t="s">
        <v>910</v>
      </c>
    </row>
    <row r="227" spans="2:12" ht="57.75" thickBot="1">
      <c r="B227" s="8">
        <v>80111706</v>
      </c>
      <c r="C227" s="29" t="s">
        <v>203</v>
      </c>
      <c r="D227" s="30">
        <v>41702</v>
      </c>
      <c r="E227" s="31">
        <v>4</v>
      </c>
      <c r="F227" s="31" t="s">
        <v>887</v>
      </c>
      <c r="G227" s="18" t="s">
        <v>893</v>
      </c>
      <c r="H227" s="18">
        <v>9200000</v>
      </c>
      <c r="I227" s="18">
        <f t="shared" si="3"/>
        <v>9200000</v>
      </c>
      <c r="J227" s="18" t="s">
        <v>907</v>
      </c>
      <c r="K227" s="18" t="s">
        <v>884</v>
      </c>
      <c r="L227" s="28" t="s">
        <v>910</v>
      </c>
    </row>
    <row r="228" spans="2:12" ht="57.75" thickBot="1">
      <c r="B228" s="8">
        <v>80111706</v>
      </c>
      <c r="C228" s="29" t="s">
        <v>204</v>
      </c>
      <c r="D228" s="30">
        <v>41702</v>
      </c>
      <c r="E228" s="31">
        <v>4</v>
      </c>
      <c r="F228" s="31" t="s">
        <v>887</v>
      </c>
      <c r="G228" s="18" t="s">
        <v>893</v>
      </c>
      <c r="H228" s="18">
        <v>9200000</v>
      </c>
      <c r="I228" s="18">
        <f t="shared" si="3"/>
        <v>9200000</v>
      </c>
      <c r="J228" s="18" t="s">
        <v>907</v>
      </c>
      <c r="K228" s="18" t="s">
        <v>884</v>
      </c>
      <c r="L228" s="28" t="s">
        <v>910</v>
      </c>
    </row>
    <row r="229" spans="2:12" ht="57.75" thickBot="1">
      <c r="B229" s="8">
        <v>80111706</v>
      </c>
      <c r="C229" s="29" t="s">
        <v>205</v>
      </c>
      <c r="D229" s="30">
        <v>41702</v>
      </c>
      <c r="E229" s="31">
        <v>4</v>
      </c>
      <c r="F229" s="31" t="s">
        <v>887</v>
      </c>
      <c r="G229" s="18" t="s">
        <v>893</v>
      </c>
      <c r="H229" s="18">
        <v>9200000</v>
      </c>
      <c r="I229" s="18">
        <f t="shared" si="3"/>
        <v>9200000</v>
      </c>
      <c r="J229" s="18" t="s">
        <v>907</v>
      </c>
      <c r="K229" s="18" t="s">
        <v>884</v>
      </c>
      <c r="L229" s="28" t="s">
        <v>910</v>
      </c>
    </row>
    <row r="230" spans="2:12" ht="57.75" thickBot="1">
      <c r="B230" s="8">
        <v>80111706</v>
      </c>
      <c r="C230" s="29" t="s">
        <v>206</v>
      </c>
      <c r="D230" s="30">
        <v>41722</v>
      </c>
      <c r="E230" s="31">
        <v>2</v>
      </c>
      <c r="F230" s="31" t="s">
        <v>887</v>
      </c>
      <c r="G230" s="18" t="s">
        <v>893</v>
      </c>
      <c r="H230" s="18">
        <v>4600000</v>
      </c>
      <c r="I230" s="18">
        <f t="shared" si="3"/>
        <v>4600000</v>
      </c>
      <c r="J230" s="18" t="s">
        <v>907</v>
      </c>
      <c r="K230" s="18" t="s">
        <v>884</v>
      </c>
      <c r="L230" s="28" t="s">
        <v>910</v>
      </c>
    </row>
    <row r="231" spans="2:12" ht="57.75" thickBot="1">
      <c r="B231" s="8">
        <v>80111706</v>
      </c>
      <c r="C231" s="29" t="s">
        <v>207</v>
      </c>
      <c r="D231" s="30">
        <v>41753</v>
      </c>
      <c r="E231" s="31">
        <v>2</v>
      </c>
      <c r="F231" s="31" t="s">
        <v>887</v>
      </c>
      <c r="G231" s="18" t="s">
        <v>893</v>
      </c>
      <c r="H231" s="18">
        <v>4600000</v>
      </c>
      <c r="I231" s="18">
        <f t="shared" si="3"/>
        <v>4600000</v>
      </c>
      <c r="J231" s="18" t="s">
        <v>907</v>
      </c>
      <c r="K231" s="18" t="s">
        <v>884</v>
      </c>
      <c r="L231" s="28" t="s">
        <v>910</v>
      </c>
    </row>
    <row r="232" spans="2:12" ht="57.75" thickBot="1">
      <c r="B232" s="8">
        <v>80111706</v>
      </c>
      <c r="C232" s="29" t="s">
        <v>208</v>
      </c>
      <c r="D232" s="30">
        <v>41759</v>
      </c>
      <c r="E232" s="31">
        <v>1.9</v>
      </c>
      <c r="F232" s="31" t="s">
        <v>887</v>
      </c>
      <c r="G232" s="18" t="s">
        <v>893</v>
      </c>
      <c r="H232" s="18">
        <v>4370000</v>
      </c>
      <c r="I232" s="18">
        <f t="shared" si="3"/>
        <v>4370000</v>
      </c>
      <c r="J232" s="18" t="s">
        <v>907</v>
      </c>
      <c r="K232" s="18" t="s">
        <v>884</v>
      </c>
      <c r="L232" s="28" t="s">
        <v>910</v>
      </c>
    </row>
    <row r="233" spans="2:12" ht="57.75" thickBot="1">
      <c r="B233" s="8">
        <v>80111706</v>
      </c>
      <c r="C233" s="29" t="s">
        <v>209</v>
      </c>
      <c r="D233" s="30">
        <v>41759</v>
      </c>
      <c r="E233" s="31">
        <v>1.8666666</v>
      </c>
      <c r="F233" s="31" t="s">
        <v>887</v>
      </c>
      <c r="G233" s="18" t="s">
        <v>893</v>
      </c>
      <c r="H233" s="18">
        <v>4293333</v>
      </c>
      <c r="I233" s="18">
        <f t="shared" si="3"/>
        <v>4293333</v>
      </c>
      <c r="J233" s="18" t="s">
        <v>907</v>
      </c>
      <c r="K233" s="18" t="s">
        <v>884</v>
      </c>
      <c r="L233" s="28" t="s">
        <v>910</v>
      </c>
    </row>
    <row r="234" spans="2:12" ht="45.75" thickBot="1">
      <c r="B234" s="8">
        <v>80111706</v>
      </c>
      <c r="C234" s="29" t="s">
        <v>210</v>
      </c>
      <c r="D234" s="30">
        <v>41850</v>
      </c>
      <c r="E234" s="31">
        <v>8</v>
      </c>
      <c r="F234" s="31" t="s">
        <v>887</v>
      </c>
      <c r="G234" s="18" t="s">
        <v>893</v>
      </c>
      <c r="H234" s="18">
        <v>18400000</v>
      </c>
      <c r="I234" s="18">
        <f t="shared" si="3"/>
        <v>18400000</v>
      </c>
      <c r="J234" s="18" t="s">
        <v>907</v>
      </c>
      <c r="K234" s="18" t="s">
        <v>884</v>
      </c>
      <c r="L234" s="28" t="s">
        <v>910</v>
      </c>
    </row>
    <row r="235" spans="2:12" ht="45.75" thickBot="1">
      <c r="B235" s="8">
        <v>80111706</v>
      </c>
      <c r="C235" s="29" t="s">
        <v>188</v>
      </c>
      <c r="D235" s="30">
        <v>41821</v>
      </c>
      <c r="E235" s="31">
        <v>8</v>
      </c>
      <c r="F235" s="31" t="s">
        <v>887</v>
      </c>
      <c r="G235" s="18" t="s">
        <v>893</v>
      </c>
      <c r="H235" s="18">
        <v>18400000</v>
      </c>
      <c r="I235" s="18">
        <f t="shared" si="3"/>
        <v>18400000</v>
      </c>
      <c r="J235" s="18" t="s">
        <v>907</v>
      </c>
      <c r="K235" s="18" t="s">
        <v>884</v>
      </c>
      <c r="L235" s="28" t="s">
        <v>910</v>
      </c>
    </row>
    <row r="236" spans="2:12" ht="86.25" thickBot="1">
      <c r="B236" s="8">
        <v>84131609</v>
      </c>
      <c r="C236" s="29" t="s">
        <v>211</v>
      </c>
      <c r="D236" s="30" t="s">
        <v>884</v>
      </c>
      <c r="E236" s="31">
        <v>10</v>
      </c>
      <c r="F236" s="31" t="s">
        <v>887</v>
      </c>
      <c r="G236" s="18" t="s">
        <v>893</v>
      </c>
      <c r="H236" s="18">
        <v>22992900</v>
      </c>
      <c r="I236" s="18">
        <f t="shared" si="3"/>
        <v>22992900</v>
      </c>
      <c r="J236" s="18" t="s">
        <v>907</v>
      </c>
      <c r="K236" s="18" t="s">
        <v>884</v>
      </c>
      <c r="L236" s="28" t="s">
        <v>910</v>
      </c>
    </row>
    <row r="237" spans="2:12" ht="45.75" thickBot="1">
      <c r="B237" s="8">
        <v>78111808</v>
      </c>
      <c r="C237" s="29" t="s">
        <v>67</v>
      </c>
      <c r="D237" s="30">
        <v>41787</v>
      </c>
      <c r="E237" s="31">
        <v>10</v>
      </c>
      <c r="F237" s="31" t="s">
        <v>887</v>
      </c>
      <c r="G237" s="18" t="s">
        <v>893</v>
      </c>
      <c r="H237" s="18">
        <v>10000000</v>
      </c>
      <c r="I237" s="18">
        <f t="shared" si="3"/>
        <v>10000000</v>
      </c>
      <c r="J237" s="18" t="s">
        <v>907</v>
      </c>
      <c r="K237" s="18" t="s">
        <v>884</v>
      </c>
      <c r="L237" s="28" t="s">
        <v>910</v>
      </c>
    </row>
    <row r="238" spans="2:12" ht="72" thickBot="1">
      <c r="B238" s="8">
        <v>78101604</v>
      </c>
      <c r="C238" s="29" t="s">
        <v>212</v>
      </c>
      <c r="D238" s="30" t="s">
        <v>884</v>
      </c>
      <c r="E238" s="31">
        <v>1</v>
      </c>
      <c r="F238" s="31" t="s">
        <v>884</v>
      </c>
      <c r="G238" s="18" t="s">
        <v>893</v>
      </c>
      <c r="H238" s="18">
        <v>215000000</v>
      </c>
      <c r="I238" s="18">
        <f t="shared" si="3"/>
        <v>215000000</v>
      </c>
      <c r="J238" s="18" t="s">
        <v>907</v>
      </c>
      <c r="K238" s="18" t="s">
        <v>884</v>
      </c>
      <c r="L238" s="28" t="s">
        <v>910</v>
      </c>
    </row>
    <row r="239" spans="2:12" ht="72" thickBot="1">
      <c r="B239" s="8">
        <v>78181701</v>
      </c>
      <c r="C239" s="29" t="s">
        <v>213</v>
      </c>
      <c r="D239" s="30">
        <v>41732</v>
      </c>
      <c r="E239" s="31">
        <v>3</v>
      </c>
      <c r="F239" s="31" t="s">
        <v>887</v>
      </c>
      <c r="G239" s="18" t="s">
        <v>893</v>
      </c>
      <c r="H239" s="18">
        <v>10000000</v>
      </c>
      <c r="I239" s="18">
        <f t="shared" si="3"/>
        <v>10000000</v>
      </c>
      <c r="J239" s="18" t="s">
        <v>907</v>
      </c>
      <c r="K239" s="18" t="s">
        <v>884</v>
      </c>
      <c r="L239" s="28" t="s">
        <v>910</v>
      </c>
    </row>
    <row r="240" spans="2:12" ht="86.25" thickBot="1">
      <c r="B240" s="8">
        <v>78181701</v>
      </c>
      <c r="C240" s="29" t="s">
        <v>214</v>
      </c>
      <c r="D240" s="30">
        <v>41771</v>
      </c>
      <c r="E240" s="31">
        <v>12</v>
      </c>
      <c r="F240" s="31" t="s">
        <v>891</v>
      </c>
      <c r="G240" s="18" t="s">
        <v>893</v>
      </c>
      <c r="H240" s="18">
        <v>15000000</v>
      </c>
      <c r="I240" s="18">
        <f t="shared" si="3"/>
        <v>15000000</v>
      </c>
      <c r="J240" s="18" t="s">
        <v>907</v>
      </c>
      <c r="K240" s="18" t="s">
        <v>884</v>
      </c>
      <c r="L240" s="28" t="s">
        <v>910</v>
      </c>
    </row>
    <row r="241" spans="2:12" ht="86.25" thickBot="1">
      <c r="B241" s="8">
        <v>84131609</v>
      </c>
      <c r="C241" s="29" t="s">
        <v>211</v>
      </c>
      <c r="D241" s="30" t="s">
        <v>884</v>
      </c>
      <c r="E241" s="31">
        <v>10</v>
      </c>
      <c r="F241" s="31" t="s">
        <v>887</v>
      </c>
      <c r="G241" s="18" t="s">
        <v>893</v>
      </c>
      <c r="H241" s="18">
        <v>5507100</v>
      </c>
      <c r="I241" s="18">
        <f t="shared" si="3"/>
        <v>5507100</v>
      </c>
      <c r="J241" s="18" t="s">
        <v>907</v>
      </c>
      <c r="K241" s="18" t="s">
        <v>884</v>
      </c>
      <c r="L241" s="28" t="s">
        <v>910</v>
      </c>
    </row>
    <row r="242" spans="2:12" ht="45.75" thickBot="1">
      <c r="B242" s="8">
        <v>80131502</v>
      </c>
      <c r="C242" s="29" t="s">
        <v>215</v>
      </c>
      <c r="D242" s="30">
        <v>41996</v>
      </c>
      <c r="E242" s="31">
        <v>9</v>
      </c>
      <c r="F242" s="31" t="s">
        <v>887</v>
      </c>
      <c r="G242" s="18" t="s">
        <v>893</v>
      </c>
      <c r="H242" s="18">
        <v>40594125</v>
      </c>
      <c r="I242" s="18">
        <f t="shared" si="3"/>
        <v>40594125</v>
      </c>
      <c r="J242" s="18" t="s">
        <v>907</v>
      </c>
      <c r="K242" s="18" t="s">
        <v>884</v>
      </c>
      <c r="L242" s="28" t="s">
        <v>910</v>
      </c>
    </row>
    <row r="243" spans="2:12" ht="45.75" thickBot="1">
      <c r="B243" s="8">
        <v>80111706</v>
      </c>
      <c r="C243" s="29" t="s">
        <v>216</v>
      </c>
      <c r="D243" s="30">
        <v>41827</v>
      </c>
      <c r="E243" s="31">
        <v>7.73333333333333</v>
      </c>
      <c r="F243" s="31" t="s">
        <v>887</v>
      </c>
      <c r="G243" s="18" t="s">
        <v>893</v>
      </c>
      <c r="H243" s="18">
        <v>30160000</v>
      </c>
      <c r="I243" s="18">
        <f t="shared" si="3"/>
        <v>30160000</v>
      </c>
      <c r="J243" s="18" t="s">
        <v>907</v>
      </c>
      <c r="K243" s="18" t="s">
        <v>884</v>
      </c>
      <c r="L243" s="28" t="s">
        <v>910</v>
      </c>
    </row>
    <row r="244" spans="2:12" ht="45.75" thickBot="1">
      <c r="B244" s="8">
        <v>80111715</v>
      </c>
      <c r="C244" s="29" t="s">
        <v>217</v>
      </c>
      <c r="D244" s="30">
        <v>41827</v>
      </c>
      <c r="E244" s="31">
        <v>7.682926</v>
      </c>
      <c r="F244" s="31" t="s">
        <v>887</v>
      </c>
      <c r="G244" s="18" t="s">
        <v>893</v>
      </c>
      <c r="H244" s="18">
        <v>31500000</v>
      </c>
      <c r="I244" s="18">
        <f t="shared" si="3"/>
        <v>31500000</v>
      </c>
      <c r="J244" s="18" t="s">
        <v>907</v>
      </c>
      <c r="K244" s="18" t="s">
        <v>884</v>
      </c>
      <c r="L244" s="28" t="s">
        <v>910</v>
      </c>
    </row>
    <row r="245" spans="2:12" ht="45.75" thickBot="1">
      <c r="B245" s="8">
        <v>80111715</v>
      </c>
      <c r="C245" s="29" t="s">
        <v>218</v>
      </c>
      <c r="D245" s="30">
        <v>41824</v>
      </c>
      <c r="E245" s="31">
        <v>7.86666666666667</v>
      </c>
      <c r="F245" s="31" t="s">
        <v>887</v>
      </c>
      <c r="G245" s="18" t="s">
        <v>893</v>
      </c>
      <c r="H245" s="18">
        <v>35400000</v>
      </c>
      <c r="I245" s="18">
        <f t="shared" si="3"/>
        <v>35400000</v>
      </c>
      <c r="J245" s="18" t="s">
        <v>907</v>
      </c>
      <c r="K245" s="18" t="s">
        <v>884</v>
      </c>
      <c r="L245" s="28" t="s">
        <v>910</v>
      </c>
    </row>
    <row r="246" spans="2:12" ht="57.75" thickBot="1">
      <c r="B246" s="8">
        <v>80111715</v>
      </c>
      <c r="C246" s="29" t="s">
        <v>219</v>
      </c>
      <c r="D246" s="30">
        <v>41821</v>
      </c>
      <c r="E246" s="31">
        <v>8</v>
      </c>
      <c r="F246" s="31" t="s">
        <v>887</v>
      </c>
      <c r="G246" s="18" t="s">
        <v>893</v>
      </c>
      <c r="H246" s="18">
        <v>42400000</v>
      </c>
      <c r="I246" s="18">
        <f t="shared" si="3"/>
        <v>42400000</v>
      </c>
      <c r="J246" s="18" t="s">
        <v>907</v>
      </c>
      <c r="K246" s="18" t="s">
        <v>884</v>
      </c>
      <c r="L246" s="28" t="s">
        <v>910</v>
      </c>
    </row>
    <row r="247" spans="2:12" ht="57.75" thickBot="1">
      <c r="B247" s="8">
        <v>80111715</v>
      </c>
      <c r="C247" s="29" t="s">
        <v>220</v>
      </c>
      <c r="D247" s="30">
        <v>41703</v>
      </c>
      <c r="E247" s="31">
        <v>4</v>
      </c>
      <c r="F247" s="31" t="s">
        <v>887</v>
      </c>
      <c r="G247" s="18" t="s">
        <v>893</v>
      </c>
      <c r="H247" s="18">
        <v>15600000</v>
      </c>
      <c r="I247" s="18">
        <f t="shared" si="3"/>
        <v>15600000</v>
      </c>
      <c r="J247" s="18" t="s">
        <v>907</v>
      </c>
      <c r="K247" s="18" t="s">
        <v>884</v>
      </c>
      <c r="L247" s="28" t="s">
        <v>910</v>
      </c>
    </row>
    <row r="248" spans="2:12" ht="57.75" thickBot="1">
      <c r="B248" s="8">
        <v>80111715</v>
      </c>
      <c r="C248" s="29" t="s">
        <v>221</v>
      </c>
      <c r="D248" s="30">
        <v>41703</v>
      </c>
      <c r="E248" s="31">
        <v>4</v>
      </c>
      <c r="F248" s="31" t="s">
        <v>887</v>
      </c>
      <c r="G248" s="18" t="s">
        <v>893</v>
      </c>
      <c r="H248" s="18">
        <v>18000000</v>
      </c>
      <c r="I248" s="18">
        <f t="shared" si="3"/>
        <v>18000000</v>
      </c>
      <c r="J248" s="18" t="s">
        <v>907</v>
      </c>
      <c r="K248" s="18" t="s">
        <v>884</v>
      </c>
      <c r="L248" s="28" t="s">
        <v>910</v>
      </c>
    </row>
    <row r="249" spans="2:12" ht="72" thickBot="1">
      <c r="B249" s="8">
        <v>80111715</v>
      </c>
      <c r="C249" s="29" t="s">
        <v>222</v>
      </c>
      <c r="D249" s="30">
        <v>41733</v>
      </c>
      <c r="E249" s="31">
        <v>3</v>
      </c>
      <c r="F249" s="31" t="s">
        <v>887</v>
      </c>
      <c r="G249" s="18" t="s">
        <v>893</v>
      </c>
      <c r="H249" s="18">
        <v>13500000</v>
      </c>
      <c r="I249" s="18">
        <f t="shared" si="3"/>
        <v>13500000</v>
      </c>
      <c r="J249" s="18" t="s">
        <v>907</v>
      </c>
      <c r="K249" s="18" t="s">
        <v>884</v>
      </c>
      <c r="L249" s="28" t="s">
        <v>910</v>
      </c>
    </row>
    <row r="250" spans="2:12" ht="72" thickBot="1">
      <c r="B250" s="8">
        <v>80111715</v>
      </c>
      <c r="C250" s="29" t="s">
        <v>223</v>
      </c>
      <c r="D250" s="30">
        <v>41759</v>
      </c>
      <c r="E250" s="31">
        <v>1.9</v>
      </c>
      <c r="F250" s="31" t="s">
        <v>887</v>
      </c>
      <c r="G250" s="18" t="s">
        <v>893</v>
      </c>
      <c r="H250" s="18">
        <v>10070000</v>
      </c>
      <c r="I250" s="18">
        <f t="shared" si="3"/>
        <v>10070000</v>
      </c>
      <c r="J250" s="18" t="s">
        <v>907</v>
      </c>
      <c r="K250" s="18" t="s">
        <v>884</v>
      </c>
      <c r="L250" s="28" t="s">
        <v>910</v>
      </c>
    </row>
    <row r="251" spans="2:12" ht="45.75" thickBot="1">
      <c r="B251" s="8">
        <v>80111706</v>
      </c>
      <c r="C251" s="29" t="s">
        <v>224</v>
      </c>
      <c r="D251" s="30">
        <v>41808</v>
      </c>
      <c r="E251" s="31">
        <v>8</v>
      </c>
      <c r="F251" s="31" t="s">
        <v>887</v>
      </c>
      <c r="G251" s="18" t="s">
        <v>893</v>
      </c>
      <c r="H251" s="18">
        <v>18400000</v>
      </c>
      <c r="I251" s="18">
        <f t="shared" si="3"/>
        <v>18400000</v>
      </c>
      <c r="J251" s="18" t="s">
        <v>907</v>
      </c>
      <c r="K251" s="18" t="s">
        <v>884</v>
      </c>
      <c r="L251" s="28" t="s">
        <v>910</v>
      </c>
    </row>
    <row r="252" spans="2:12" ht="45.75" thickBot="1">
      <c r="B252" s="8">
        <v>80111706</v>
      </c>
      <c r="C252" s="29" t="s">
        <v>225</v>
      </c>
      <c r="D252" s="30">
        <v>41822</v>
      </c>
      <c r="E252" s="31">
        <v>7.9</v>
      </c>
      <c r="F252" s="31" t="s">
        <v>887</v>
      </c>
      <c r="G252" s="18" t="s">
        <v>893</v>
      </c>
      <c r="H252" s="18">
        <v>18170000</v>
      </c>
      <c r="I252" s="18">
        <f t="shared" si="3"/>
        <v>18170000</v>
      </c>
      <c r="J252" s="18" t="s">
        <v>907</v>
      </c>
      <c r="K252" s="18" t="s">
        <v>884</v>
      </c>
      <c r="L252" s="28" t="s">
        <v>910</v>
      </c>
    </row>
    <row r="253" spans="2:12" ht="45.75" thickBot="1">
      <c r="B253" s="8">
        <v>80111706</v>
      </c>
      <c r="C253" s="29" t="s">
        <v>225</v>
      </c>
      <c r="D253" s="30">
        <v>41822</v>
      </c>
      <c r="E253" s="31">
        <v>7.9</v>
      </c>
      <c r="F253" s="31" t="s">
        <v>887</v>
      </c>
      <c r="G253" s="18" t="s">
        <v>893</v>
      </c>
      <c r="H253" s="18">
        <v>18170000</v>
      </c>
      <c r="I253" s="18">
        <f t="shared" si="3"/>
        <v>18170000</v>
      </c>
      <c r="J253" s="18" t="s">
        <v>907</v>
      </c>
      <c r="K253" s="18" t="s">
        <v>884</v>
      </c>
      <c r="L253" s="28" t="s">
        <v>910</v>
      </c>
    </row>
    <row r="254" spans="2:12" ht="57.75" thickBot="1">
      <c r="B254" s="8">
        <v>80111715</v>
      </c>
      <c r="C254" s="29" t="s">
        <v>226</v>
      </c>
      <c r="D254" s="30">
        <v>41811</v>
      </c>
      <c r="E254" s="31">
        <v>8</v>
      </c>
      <c r="F254" s="31" t="s">
        <v>887</v>
      </c>
      <c r="G254" s="18" t="s">
        <v>893</v>
      </c>
      <c r="H254" s="18">
        <v>32800000</v>
      </c>
      <c r="I254" s="18">
        <f t="shared" si="3"/>
        <v>32800000</v>
      </c>
      <c r="J254" s="18" t="s">
        <v>907</v>
      </c>
      <c r="K254" s="18" t="s">
        <v>884</v>
      </c>
      <c r="L254" s="28" t="s">
        <v>910</v>
      </c>
    </row>
    <row r="255" spans="2:12" ht="57.75" thickBot="1">
      <c r="B255" s="8">
        <v>80111715</v>
      </c>
      <c r="C255" s="29" t="s">
        <v>227</v>
      </c>
      <c r="D255" s="30">
        <v>41691</v>
      </c>
      <c r="E255" s="31">
        <v>4</v>
      </c>
      <c r="F255" s="31" t="s">
        <v>887</v>
      </c>
      <c r="G255" s="18" t="s">
        <v>893</v>
      </c>
      <c r="H255" s="18">
        <v>16400000</v>
      </c>
      <c r="I255" s="18">
        <f t="shared" si="3"/>
        <v>16400000</v>
      </c>
      <c r="J255" s="18" t="s">
        <v>907</v>
      </c>
      <c r="K255" s="18" t="s">
        <v>884</v>
      </c>
      <c r="L255" s="28" t="s">
        <v>910</v>
      </c>
    </row>
    <row r="256" spans="2:12" ht="72" thickBot="1">
      <c r="B256" s="8">
        <v>80111715</v>
      </c>
      <c r="C256" s="29" t="s">
        <v>228</v>
      </c>
      <c r="D256" s="30">
        <v>41871</v>
      </c>
      <c r="E256" s="31">
        <v>6</v>
      </c>
      <c r="F256" s="31" t="s">
        <v>887</v>
      </c>
      <c r="G256" s="18" t="s">
        <v>893</v>
      </c>
      <c r="H256" s="18">
        <v>40200000</v>
      </c>
      <c r="I256" s="18">
        <f aca="true" t="shared" si="4" ref="I256:I305">H256</f>
        <v>40200000</v>
      </c>
      <c r="J256" s="18" t="s">
        <v>907</v>
      </c>
      <c r="K256" s="18" t="s">
        <v>884</v>
      </c>
      <c r="L256" s="28" t="s">
        <v>910</v>
      </c>
    </row>
    <row r="257" spans="2:12" ht="45.75" thickBot="1">
      <c r="B257" s="8">
        <v>80111715</v>
      </c>
      <c r="C257" s="29" t="s">
        <v>229</v>
      </c>
      <c r="D257" s="30">
        <v>41824</v>
      </c>
      <c r="E257" s="31">
        <v>7</v>
      </c>
      <c r="F257" s="31" t="s">
        <v>887</v>
      </c>
      <c r="G257" s="18" t="s">
        <v>893</v>
      </c>
      <c r="H257" s="18">
        <v>31500000</v>
      </c>
      <c r="I257" s="18">
        <f t="shared" si="4"/>
        <v>31500000</v>
      </c>
      <c r="J257" s="18" t="s">
        <v>907</v>
      </c>
      <c r="K257" s="18" t="s">
        <v>884</v>
      </c>
      <c r="L257" s="28" t="s">
        <v>910</v>
      </c>
    </row>
    <row r="258" spans="2:12" ht="45.75" thickBot="1">
      <c r="B258" s="8">
        <v>80111715</v>
      </c>
      <c r="C258" s="29" t="s">
        <v>230</v>
      </c>
      <c r="D258" s="30">
        <v>41845</v>
      </c>
      <c r="E258" s="31">
        <v>8</v>
      </c>
      <c r="F258" s="31" t="s">
        <v>887</v>
      </c>
      <c r="G258" s="18" t="s">
        <v>893</v>
      </c>
      <c r="H258" s="18">
        <v>36000000</v>
      </c>
      <c r="I258" s="18">
        <f t="shared" si="4"/>
        <v>36000000</v>
      </c>
      <c r="J258" s="18" t="s">
        <v>907</v>
      </c>
      <c r="K258" s="18" t="s">
        <v>884</v>
      </c>
      <c r="L258" s="28" t="s">
        <v>910</v>
      </c>
    </row>
    <row r="259" spans="2:12" ht="45.75" thickBot="1">
      <c r="B259" s="8">
        <v>80111706</v>
      </c>
      <c r="C259" s="29" t="s">
        <v>231</v>
      </c>
      <c r="D259" s="30">
        <v>41845</v>
      </c>
      <c r="E259" s="31">
        <v>6</v>
      </c>
      <c r="F259" s="31" t="s">
        <v>887</v>
      </c>
      <c r="G259" s="18" t="s">
        <v>893</v>
      </c>
      <c r="H259" s="18">
        <v>13800000</v>
      </c>
      <c r="I259" s="18">
        <f t="shared" si="4"/>
        <v>13800000</v>
      </c>
      <c r="J259" s="18" t="s">
        <v>907</v>
      </c>
      <c r="K259" s="18" t="s">
        <v>884</v>
      </c>
      <c r="L259" s="28" t="s">
        <v>910</v>
      </c>
    </row>
    <row r="260" spans="2:12" ht="72" thickBot="1">
      <c r="B260" s="8">
        <v>80111715</v>
      </c>
      <c r="C260" s="29" t="s">
        <v>232</v>
      </c>
      <c r="D260" s="30">
        <v>41694</v>
      </c>
      <c r="E260" s="31">
        <v>4</v>
      </c>
      <c r="F260" s="31" t="s">
        <v>887</v>
      </c>
      <c r="G260" s="18" t="s">
        <v>893</v>
      </c>
      <c r="H260" s="18">
        <v>21200000</v>
      </c>
      <c r="I260" s="18">
        <f t="shared" si="4"/>
        <v>21200000</v>
      </c>
      <c r="J260" s="18" t="s">
        <v>907</v>
      </c>
      <c r="K260" s="18" t="s">
        <v>884</v>
      </c>
      <c r="L260" s="28" t="s">
        <v>910</v>
      </c>
    </row>
    <row r="261" spans="2:12" ht="57.75" thickBot="1">
      <c r="B261" s="8">
        <v>80111715</v>
      </c>
      <c r="C261" s="29" t="s">
        <v>233</v>
      </c>
      <c r="D261" s="30">
        <v>41702</v>
      </c>
      <c r="E261" s="31">
        <v>4</v>
      </c>
      <c r="F261" s="31" t="s">
        <v>887</v>
      </c>
      <c r="G261" s="18" t="s">
        <v>893</v>
      </c>
      <c r="H261" s="18">
        <v>18000000</v>
      </c>
      <c r="I261" s="18">
        <f t="shared" si="4"/>
        <v>18000000</v>
      </c>
      <c r="J261" s="18" t="s">
        <v>907</v>
      </c>
      <c r="K261" s="18" t="s">
        <v>884</v>
      </c>
      <c r="L261" s="28" t="s">
        <v>910</v>
      </c>
    </row>
    <row r="262" spans="2:12" ht="57.75" thickBot="1">
      <c r="B262" s="8">
        <v>80111715</v>
      </c>
      <c r="C262" s="29" t="s">
        <v>234</v>
      </c>
      <c r="D262" s="30">
        <v>41695</v>
      </c>
      <c r="E262" s="31">
        <v>4</v>
      </c>
      <c r="F262" s="31" t="s">
        <v>887</v>
      </c>
      <c r="G262" s="18" t="s">
        <v>893</v>
      </c>
      <c r="H262" s="18">
        <v>18000000</v>
      </c>
      <c r="I262" s="18">
        <f t="shared" si="4"/>
        <v>18000000</v>
      </c>
      <c r="J262" s="18" t="s">
        <v>907</v>
      </c>
      <c r="K262" s="18" t="s">
        <v>884</v>
      </c>
      <c r="L262" s="28" t="s">
        <v>910</v>
      </c>
    </row>
    <row r="263" spans="2:12" ht="45.75" thickBot="1">
      <c r="B263" s="8">
        <v>80111706</v>
      </c>
      <c r="C263" s="29" t="s">
        <v>235</v>
      </c>
      <c r="D263" s="30">
        <v>41848</v>
      </c>
      <c r="E263" s="31">
        <v>7</v>
      </c>
      <c r="F263" s="31" t="s">
        <v>887</v>
      </c>
      <c r="G263" s="18" t="s">
        <v>893</v>
      </c>
      <c r="H263" s="18">
        <v>16100000</v>
      </c>
      <c r="I263" s="18">
        <f t="shared" si="4"/>
        <v>16100000</v>
      </c>
      <c r="J263" s="18" t="s">
        <v>907</v>
      </c>
      <c r="K263" s="18" t="s">
        <v>884</v>
      </c>
      <c r="L263" s="28" t="s">
        <v>910</v>
      </c>
    </row>
    <row r="264" spans="2:12" ht="57.75" thickBot="1">
      <c r="B264" s="8">
        <v>80111715</v>
      </c>
      <c r="C264" s="29" t="s">
        <v>236</v>
      </c>
      <c r="D264" s="30">
        <v>41837</v>
      </c>
      <c r="E264" s="31">
        <v>8</v>
      </c>
      <c r="F264" s="31" t="s">
        <v>887</v>
      </c>
      <c r="G264" s="18" t="s">
        <v>893</v>
      </c>
      <c r="H264" s="18">
        <v>36000000</v>
      </c>
      <c r="I264" s="18">
        <f t="shared" si="4"/>
        <v>36000000</v>
      </c>
      <c r="J264" s="18" t="s">
        <v>907</v>
      </c>
      <c r="K264" s="18" t="s">
        <v>884</v>
      </c>
      <c r="L264" s="28" t="s">
        <v>910</v>
      </c>
    </row>
    <row r="265" spans="2:12" ht="57.75" thickBot="1">
      <c r="B265" s="8">
        <v>80111715</v>
      </c>
      <c r="C265" s="29" t="s">
        <v>237</v>
      </c>
      <c r="D265" s="30">
        <v>41806</v>
      </c>
      <c r="E265" s="31">
        <v>6</v>
      </c>
      <c r="F265" s="31" t="s">
        <v>887</v>
      </c>
      <c r="G265" s="18" t="s">
        <v>893</v>
      </c>
      <c r="H265" s="18">
        <v>27000000</v>
      </c>
      <c r="I265" s="18">
        <f t="shared" si="4"/>
        <v>27000000</v>
      </c>
      <c r="J265" s="18" t="s">
        <v>907</v>
      </c>
      <c r="K265" s="18" t="s">
        <v>884</v>
      </c>
      <c r="L265" s="28" t="s">
        <v>910</v>
      </c>
    </row>
    <row r="266" spans="2:12" ht="57.75" thickBot="1">
      <c r="B266" s="8">
        <v>80111715</v>
      </c>
      <c r="C266" s="29" t="s">
        <v>238</v>
      </c>
      <c r="D266" s="30">
        <v>41843</v>
      </c>
      <c r="E266" s="31">
        <v>8</v>
      </c>
      <c r="F266" s="31" t="s">
        <v>887</v>
      </c>
      <c r="G266" s="18" t="s">
        <v>893</v>
      </c>
      <c r="H266" s="18">
        <v>36000000</v>
      </c>
      <c r="I266" s="18">
        <f t="shared" si="4"/>
        <v>36000000</v>
      </c>
      <c r="J266" s="18" t="s">
        <v>907</v>
      </c>
      <c r="K266" s="18" t="s">
        <v>884</v>
      </c>
      <c r="L266" s="28" t="s">
        <v>910</v>
      </c>
    </row>
    <row r="267" spans="2:12" ht="57.75" thickBot="1">
      <c r="B267" s="8">
        <v>80111715</v>
      </c>
      <c r="C267" s="29" t="s">
        <v>237</v>
      </c>
      <c r="D267" s="30">
        <v>41844</v>
      </c>
      <c r="E267" s="31">
        <v>5.46666666666667</v>
      </c>
      <c r="F267" s="31" t="s">
        <v>887</v>
      </c>
      <c r="G267" s="18" t="s">
        <v>893</v>
      </c>
      <c r="H267" s="18">
        <v>24600000</v>
      </c>
      <c r="I267" s="18">
        <f t="shared" si="4"/>
        <v>24600000</v>
      </c>
      <c r="J267" s="18" t="s">
        <v>907</v>
      </c>
      <c r="K267" s="18" t="s">
        <v>884</v>
      </c>
      <c r="L267" s="28" t="s">
        <v>910</v>
      </c>
    </row>
    <row r="268" spans="2:12" ht="72" thickBot="1">
      <c r="B268" s="8">
        <v>77101700</v>
      </c>
      <c r="C268" s="29" t="s">
        <v>239</v>
      </c>
      <c r="D268" s="30">
        <v>41700</v>
      </c>
      <c r="E268" s="31">
        <v>3.73333328358209</v>
      </c>
      <c r="F268" s="31" t="s">
        <v>887</v>
      </c>
      <c r="G268" s="18" t="s">
        <v>893</v>
      </c>
      <c r="H268" s="18">
        <v>25013333</v>
      </c>
      <c r="I268" s="18">
        <f t="shared" si="4"/>
        <v>25013333</v>
      </c>
      <c r="J268" s="18" t="s">
        <v>907</v>
      </c>
      <c r="K268" s="18" t="s">
        <v>884</v>
      </c>
      <c r="L268" s="28" t="s">
        <v>910</v>
      </c>
    </row>
    <row r="269" spans="2:12" ht="72" thickBot="1">
      <c r="B269" s="8">
        <v>80111715</v>
      </c>
      <c r="C269" s="29" t="s">
        <v>240</v>
      </c>
      <c r="D269" s="30">
        <v>41694</v>
      </c>
      <c r="E269" s="31">
        <v>4</v>
      </c>
      <c r="F269" s="31" t="s">
        <v>887</v>
      </c>
      <c r="G269" s="18" t="s">
        <v>893</v>
      </c>
      <c r="H269" s="18">
        <v>18000000</v>
      </c>
      <c r="I269" s="18">
        <f t="shared" si="4"/>
        <v>18000000</v>
      </c>
      <c r="J269" s="18" t="s">
        <v>907</v>
      </c>
      <c r="K269" s="18" t="s">
        <v>884</v>
      </c>
      <c r="L269" s="28" t="s">
        <v>910</v>
      </c>
    </row>
    <row r="270" spans="2:12" ht="72" thickBot="1">
      <c r="B270" s="8">
        <v>80111715</v>
      </c>
      <c r="C270" s="29" t="s">
        <v>241</v>
      </c>
      <c r="D270" s="30">
        <v>41696</v>
      </c>
      <c r="E270" s="31">
        <v>3.73333333333333</v>
      </c>
      <c r="F270" s="31" t="s">
        <v>887</v>
      </c>
      <c r="G270" s="18" t="s">
        <v>893</v>
      </c>
      <c r="H270" s="18">
        <v>16800000</v>
      </c>
      <c r="I270" s="18">
        <f t="shared" si="4"/>
        <v>16800000</v>
      </c>
      <c r="J270" s="18" t="s">
        <v>907</v>
      </c>
      <c r="K270" s="18" t="s">
        <v>884</v>
      </c>
      <c r="L270" s="28" t="s">
        <v>910</v>
      </c>
    </row>
    <row r="271" spans="2:12" ht="57.75" thickBot="1">
      <c r="B271" s="8">
        <v>80111715</v>
      </c>
      <c r="C271" s="29" t="s">
        <v>236</v>
      </c>
      <c r="D271" s="30">
        <v>41848</v>
      </c>
      <c r="E271" s="31">
        <v>7</v>
      </c>
      <c r="F271" s="31" t="s">
        <v>887</v>
      </c>
      <c r="G271" s="18" t="s">
        <v>893</v>
      </c>
      <c r="H271" s="18">
        <v>31500000</v>
      </c>
      <c r="I271" s="18">
        <f t="shared" si="4"/>
        <v>31500000</v>
      </c>
      <c r="J271" s="18" t="s">
        <v>907</v>
      </c>
      <c r="K271" s="18" t="s">
        <v>884</v>
      </c>
      <c r="L271" s="28" t="s">
        <v>910</v>
      </c>
    </row>
    <row r="272" spans="2:12" ht="57.75" thickBot="1">
      <c r="B272" s="8">
        <v>80111715</v>
      </c>
      <c r="C272" s="29" t="s">
        <v>242</v>
      </c>
      <c r="D272" s="30">
        <v>41843</v>
      </c>
      <c r="E272" s="31">
        <v>7</v>
      </c>
      <c r="F272" s="31" t="s">
        <v>887</v>
      </c>
      <c r="G272" s="18" t="s">
        <v>893</v>
      </c>
      <c r="H272" s="18">
        <v>28700000</v>
      </c>
      <c r="I272" s="18">
        <f t="shared" si="4"/>
        <v>28700000</v>
      </c>
      <c r="J272" s="18" t="s">
        <v>907</v>
      </c>
      <c r="K272" s="18" t="s">
        <v>884</v>
      </c>
      <c r="L272" s="28" t="s">
        <v>910</v>
      </c>
    </row>
    <row r="273" spans="2:12" ht="57.75" thickBot="1">
      <c r="B273" s="8">
        <v>80111715</v>
      </c>
      <c r="C273" s="29" t="s">
        <v>238</v>
      </c>
      <c r="D273" s="30">
        <v>41837</v>
      </c>
      <c r="E273" s="31">
        <v>7</v>
      </c>
      <c r="F273" s="31" t="s">
        <v>887</v>
      </c>
      <c r="G273" s="18" t="s">
        <v>893</v>
      </c>
      <c r="H273" s="18">
        <v>31500000</v>
      </c>
      <c r="I273" s="18">
        <f t="shared" si="4"/>
        <v>31500000</v>
      </c>
      <c r="J273" s="18" t="s">
        <v>907</v>
      </c>
      <c r="K273" s="18" t="s">
        <v>884</v>
      </c>
      <c r="L273" s="28" t="s">
        <v>910</v>
      </c>
    </row>
    <row r="274" spans="2:12" ht="57.75" thickBot="1">
      <c r="B274" s="8">
        <v>80111715</v>
      </c>
      <c r="C274" s="29" t="s">
        <v>238</v>
      </c>
      <c r="D274" s="30">
        <v>41851</v>
      </c>
      <c r="E274" s="31">
        <v>5.6666666</v>
      </c>
      <c r="F274" s="31" t="s">
        <v>887</v>
      </c>
      <c r="G274" s="18" t="s">
        <v>893</v>
      </c>
      <c r="H274" s="18">
        <v>25500000</v>
      </c>
      <c r="I274" s="18">
        <f t="shared" si="4"/>
        <v>25500000</v>
      </c>
      <c r="J274" s="18" t="s">
        <v>907</v>
      </c>
      <c r="K274" s="18" t="s">
        <v>884</v>
      </c>
      <c r="L274" s="28" t="s">
        <v>910</v>
      </c>
    </row>
    <row r="275" spans="2:12" ht="45.75" thickBot="1">
      <c r="B275" s="8">
        <v>80111715</v>
      </c>
      <c r="C275" s="29" t="s">
        <v>243</v>
      </c>
      <c r="D275" s="30">
        <v>41844</v>
      </c>
      <c r="E275" s="31">
        <v>6</v>
      </c>
      <c r="F275" s="31" t="s">
        <v>887</v>
      </c>
      <c r="G275" s="18" t="s">
        <v>893</v>
      </c>
      <c r="H275" s="18">
        <v>27000000</v>
      </c>
      <c r="I275" s="18">
        <f t="shared" si="4"/>
        <v>27000000</v>
      </c>
      <c r="J275" s="18" t="s">
        <v>907</v>
      </c>
      <c r="K275" s="18" t="s">
        <v>884</v>
      </c>
      <c r="L275" s="28" t="s">
        <v>910</v>
      </c>
    </row>
    <row r="276" spans="2:12" ht="57.75" thickBot="1">
      <c r="B276" s="8">
        <v>80111715</v>
      </c>
      <c r="C276" s="29" t="s">
        <v>244</v>
      </c>
      <c r="D276" s="30">
        <v>41818</v>
      </c>
      <c r="E276" s="31">
        <v>7</v>
      </c>
      <c r="F276" s="31" t="s">
        <v>887</v>
      </c>
      <c r="G276" s="18" t="s">
        <v>893</v>
      </c>
      <c r="H276" s="18">
        <v>37100000</v>
      </c>
      <c r="I276" s="18">
        <f t="shared" si="4"/>
        <v>37100000</v>
      </c>
      <c r="J276" s="18" t="s">
        <v>907</v>
      </c>
      <c r="K276" s="18" t="s">
        <v>884</v>
      </c>
      <c r="L276" s="28" t="s">
        <v>910</v>
      </c>
    </row>
    <row r="277" spans="2:12" ht="57.75" thickBot="1">
      <c r="B277" s="8">
        <v>72151800</v>
      </c>
      <c r="C277" s="29" t="s">
        <v>245</v>
      </c>
      <c r="D277" s="30">
        <v>41911</v>
      </c>
      <c r="E277" s="31">
        <v>4</v>
      </c>
      <c r="F277" s="31" t="s">
        <v>887</v>
      </c>
      <c r="G277" s="18" t="s">
        <v>893</v>
      </c>
      <c r="H277" s="18">
        <v>100000000</v>
      </c>
      <c r="I277" s="18">
        <f t="shared" si="4"/>
        <v>100000000</v>
      </c>
      <c r="J277" s="18" t="s">
        <v>907</v>
      </c>
      <c r="K277" s="18" t="s">
        <v>884</v>
      </c>
      <c r="L277" s="28" t="s">
        <v>910</v>
      </c>
    </row>
    <row r="278" spans="2:12" ht="57.75" thickBot="1">
      <c r="B278" s="8">
        <v>81111820</v>
      </c>
      <c r="C278" s="29" t="s">
        <v>246</v>
      </c>
      <c r="D278" s="30">
        <v>41940</v>
      </c>
      <c r="E278" s="31">
        <v>4</v>
      </c>
      <c r="F278" s="31" t="s">
        <v>887</v>
      </c>
      <c r="G278" s="18" t="s">
        <v>893</v>
      </c>
      <c r="H278" s="18">
        <v>146160000</v>
      </c>
      <c r="I278" s="18">
        <f t="shared" si="4"/>
        <v>146160000</v>
      </c>
      <c r="J278" s="18" t="s">
        <v>907</v>
      </c>
      <c r="K278" s="18" t="s">
        <v>884</v>
      </c>
      <c r="L278" s="28" t="s">
        <v>910</v>
      </c>
    </row>
    <row r="279" spans="2:12" ht="57.75" thickBot="1">
      <c r="B279" s="8">
        <v>80111715</v>
      </c>
      <c r="C279" s="29" t="s">
        <v>247</v>
      </c>
      <c r="D279" s="30">
        <v>41821</v>
      </c>
      <c r="E279" s="31">
        <v>8</v>
      </c>
      <c r="F279" s="31" t="s">
        <v>887</v>
      </c>
      <c r="G279" s="18" t="s">
        <v>893</v>
      </c>
      <c r="H279" s="18">
        <v>36000000</v>
      </c>
      <c r="I279" s="18">
        <f t="shared" si="4"/>
        <v>36000000</v>
      </c>
      <c r="J279" s="18" t="s">
        <v>907</v>
      </c>
      <c r="K279" s="18" t="s">
        <v>884</v>
      </c>
      <c r="L279" s="28" t="s">
        <v>910</v>
      </c>
    </row>
    <row r="280" spans="2:12" ht="57.75" thickBot="1">
      <c r="B280" s="8">
        <v>80111706</v>
      </c>
      <c r="C280" s="29" t="s">
        <v>248</v>
      </c>
      <c r="D280" s="30">
        <v>41821</v>
      </c>
      <c r="E280" s="31">
        <v>8</v>
      </c>
      <c r="F280" s="31" t="s">
        <v>887</v>
      </c>
      <c r="G280" s="18" t="s">
        <v>893</v>
      </c>
      <c r="H280" s="18">
        <v>18400000</v>
      </c>
      <c r="I280" s="18">
        <f t="shared" si="4"/>
        <v>18400000</v>
      </c>
      <c r="J280" s="18" t="s">
        <v>907</v>
      </c>
      <c r="K280" s="18" t="s">
        <v>884</v>
      </c>
      <c r="L280" s="28" t="s">
        <v>910</v>
      </c>
    </row>
    <row r="281" spans="2:12" ht="57.75" thickBot="1">
      <c r="B281" s="8">
        <v>80111706</v>
      </c>
      <c r="C281" s="29" t="s">
        <v>248</v>
      </c>
      <c r="D281" s="30">
        <v>41848</v>
      </c>
      <c r="E281" s="31">
        <v>8</v>
      </c>
      <c r="F281" s="31" t="s">
        <v>887</v>
      </c>
      <c r="G281" s="18" t="s">
        <v>893</v>
      </c>
      <c r="H281" s="18">
        <v>18400000</v>
      </c>
      <c r="I281" s="18">
        <f t="shared" si="4"/>
        <v>18400000</v>
      </c>
      <c r="J281" s="18" t="s">
        <v>907</v>
      </c>
      <c r="K281" s="18" t="s">
        <v>884</v>
      </c>
      <c r="L281" s="28" t="s">
        <v>910</v>
      </c>
    </row>
    <row r="282" spans="2:12" ht="57.75" thickBot="1">
      <c r="B282" s="8">
        <v>80111706</v>
      </c>
      <c r="C282" s="29" t="s">
        <v>248</v>
      </c>
      <c r="D282" s="30">
        <v>41821</v>
      </c>
      <c r="E282" s="31">
        <v>8</v>
      </c>
      <c r="F282" s="31" t="s">
        <v>887</v>
      </c>
      <c r="G282" s="18" t="s">
        <v>893</v>
      </c>
      <c r="H282" s="18">
        <v>18400000</v>
      </c>
      <c r="I282" s="18">
        <f t="shared" si="4"/>
        <v>18400000</v>
      </c>
      <c r="J282" s="18" t="s">
        <v>907</v>
      </c>
      <c r="K282" s="18" t="s">
        <v>884</v>
      </c>
      <c r="L282" s="28" t="s">
        <v>910</v>
      </c>
    </row>
    <row r="283" spans="2:12" ht="57.75" thickBot="1">
      <c r="B283" s="8">
        <v>80111706</v>
      </c>
      <c r="C283" s="29" t="s">
        <v>248</v>
      </c>
      <c r="D283" s="30">
        <v>41844</v>
      </c>
      <c r="E283" s="31">
        <v>8.1666</v>
      </c>
      <c r="F283" s="31" t="s">
        <v>887</v>
      </c>
      <c r="G283" s="18" t="s">
        <v>893</v>
      </c>
      <c r="H283" s="18">
        <v>18783333</v>
      </c>
      <c r="I283" s="18">
        <f t="shared" si="4"/>
        <v>18783333</v>
      </c>
      <c r="J283" s="18" t="s">
        <v>907</v>
      </c>
      <c r="K283" s="18" t="s">
        <v>884</v>
      </c>
      <c r="L283" s="28" t="s">
        <v>910</v>
      </c>
    </row>
    <row r="284" spans="2:12" ht="57.75" thickBot="1">
      <c r="B284" s="8">
        <v>80111706</v>
      </c>
      <c r="C284" s="29" t="s">
        <v>248</v>
      </c>
      <c r="D284" s="30">
        <v>41844</v>
      </c>
      <c r="E284" s="31">
        <v>8.1666</v>
      </c>
      <c r="F284" s="31" t="s">
        <v>887</v>
      </c>
      <c r="G284" s="18" t="s">
        <v>893</v>
      </c>
      <c r="H284" s="18">
        <v>18783333</v>
      </c>
      <c r="I284" s="18">
        <f t="shared" si="4"/>
        <v>18783333</v>
      </c>
      <c r="J284" s="18" t="s">
        <v>907</v>
      </c>
      <c r="K284" s="18" t="s">
        <v>884</v>
      </c>
      <c r="L284" s="28" t="s">
        <v>910</v>
      </c>
    </row>
    <row r="285" spans="2:12" ht="57.75" thickBot="1">
      <c r="B285" s="8">
        <v>80111706</v>
      </c>
      <c r="C285" s="29" t="s">
        <v>248</v>
      </c>
      <c r="D285" s="30">
        <v>41844</v>
      </c>
      <c r="E285" s="31">
        <v>8.1666666</v>
      </c>
      <c r="F285" s="31" t="s">
        <v>887</v>
      </c>
      <c r="G285" s="18" t="s">
        <v>893</v>
      </c>
      <c r="H285" s="18">
        <v>18783333</v>
      </c>
      <c r="I285" s="18">
        <f t="shared" si="4"/>
        <v>18783333</v>
      </c>
      <c r="J285" s="18" t="s">
        <v>907</v>
      </c>
      <c r="K285" s="18" t="s">
        <v>884</v>
      </c>
      <c r="L285" s="28" t="s">
        <v>910</v>
      </c>
    </row>
    <row r="286" spans="2:12" ht="57.75" thickBot="1">
      <c r="B286" s="8">
        <v>80111706</v>
      </c>
      <c r="C286" s="29" t="s">
        <v>248</v>
      </c>
      <c r="D286" s="30">
        <v>41844</v>
      </c>
      <c r="E286" s="31">
        <v>8.1666</v>
      </c>
      <c r="F286" s="31" t="s">
        <v>887</v>
      </c>
      <c r="G286" s="18" t="s">
        <v>893</v>
      </c>
      <c r="H286" s="18">
        <v>18783333</v>
      </c>
      <c r="I286" s="18">
        <f t="shared" si="4"/>
        <v>18783333</v>
      </c>
      <c r="J286" s="18" t="s">
        <v>907</v>
      </c>
      <c r="K286" s="18" t="s">
        <v>884</v>
      </c>
      <c r="L286" s="28" t="s">
        <v>910</v>
      </c>
    </row>
    <row r="287" spans="2:12" ht="57.75" thickBot="1">
      <c r="B287" s="8">
        <v>80111706</v>
      </c>
      <c r="C287" s="29" t="s">
        <v>248</v>
      </c>
      <c r="D287" s="30">
        <v>41827</v>
      </c>
      <c r="E287" s="31">
        <v>7.73333347826087</v>
      </c>
      <c r="F287" s="31" t="s">
        <v>887</v>
      </c>
      <c r="G287" s="18" t="s">
        <v>893</v>
      </c>
      <c r="H287" s="18">
        <v>17786667.00000001</v>
      </c>
      <c r="I287" s="18">
        <f t="shared" si="4"/>
        <v>17786667.00000001</v>
      </c>
      <c r="J287" s="18" t="s">
        <v>907</v>
      </c>
      <c r="K287" s="18" t="s">
        <v>884</v>
      </c>
      <c r="L287" s="28" t="s">
        <v>910</v>
      </c>
    </row>
    <row r="288" spans="2:12" ht="57.75" thickBot="1">
      <c r="B288" s="8">
        <v>80111706</v>
      </c>
      <c r="C288" s="29" t="s">
        <v>248</v>
      </c>
      <c r="D288" s="30">
        <v>41817</v>
      </c>
      <c r="E288" s="31">
        <v>8.0666</v>
      </c>
      <c r="F288" s="31" t="s">
        <v>887</v>
      </c>
      <c r="G288" s="18" t="s">
        <v>893</v>
      </c>
      <c r="H288" s="18">
        <v>18553333</v>
      </c>
      <c r="I288" s="18">
        <f t="shared" si="4"/>
        <v>18553333</v>
      </c>
      <c r="J288" s="18" t="s">
        <v>907</v>
      </c>
      <c r="K288" s="18" t="s">
        <v>884</v>
      </c>
      <c r="L288" s="28" t="s">
        <v>910</v>
      </c>
    </row>
    <row r="289" spans="2:12" ht="57.75" thickBot="1">
      <c r="B289" s="8">
        <v>80111706</v>
      </c>
      <c r="C289" s="29" t="s">
        <v>248</v>
      </c>
      <c r="D289" s="30">
        <v>41817</v>
      </c>
      <c r="E289" s="31">
        <v>8.0666</v>
      </c>
      <c r="F289" s="31" t="s">
        <v>887</v>
      </c>
      <c r="G289" s="18" t="s">
        <v>893</v>
      </c>
      <c r="H289" s="18">
        <v>18553333</v>
      </c>
      <c r="I289" s="18">
        <f t="shared" si="4"/>
        <v>18553333</v>
      </c>
      <c r="J289" s="18" t="s">
        <v>907</v>
      </c>
      <c r="K289" s="18" t="s">
        <v>884</v>
      </c>
      <c r="L289" s="28" t="s">
        <v>910</v>
      </c>
    </row>
    <row r="290" spans="2:12" ht="57.75" thickBot="1">
      <c r="B290" s="8">
        <v>80111706</v>
      </c>
      <c r="C290" s="29" t="s">
        <v>248</v>
      </c>
      <c r="D290" s="30">
        <v>41821</v>
      </c>
      <c r="E290" s="31">
        <v>8</v>
      </c>
      <c r="F290" s="31" t="s">
        <v>887</v>
      </c>
      <c r="G290" s="18" t="s">
        <v>893</v>
      </c>
      <c r="H290" s="18">
        <v>18400000</v>
      </c>
      <c r="I290" s="18">
        <f t="shared" si="4"/>
        <v>18400000</v>
      </c>
      <c r="J290" s="18" t="s">
        <v>907</v>
      </c>
      <c r="K290" s="18" t="s">
        <v>884</v>
      </c>
      <c r="L290" s="28" t="s">
        <v>910</v>
      </c>
    </row>
    <row r="291" spans="2:12" ht="57.75" thickBot="1">
      <c r="B291" s="8">
        <v>80111706</v>
      </c>
      <c r="C291" s="29" t="s">
        <v>248</v>
      </c>
      <c r="D291" s="30">
        <v>41821</v>
      </c>
      <c r="E291" s="31">
        <v>8</v>
      </c>
      <c r="F291" s="31" t="s">
        <v>887</v>
      </c>
      <c r="G291" s="18" t="s">
        <v>893</v>
      </c>
      <c r="H291" s="18">
        <v>18400000</v>
      </c>
      <c r="I291" s="18">
        <f t="shared" si="4"/>
        <v>18400000</v>
      </c>
      <c r="J291" s="18" t="s">
        <v>907</v>
      </c>
      <c r="K291" s="18" t="s">
        <v>884</v>
      </c>
      <c r="L291" s="28" t="s">
        <v>910</v>
      </c>
    </row>
    <row r="292" spans="2:12" ht="72" thickBot="1">
      <c r="B292" s="8">
        <v>80111715</v>
      </c>
      <c r="C292" s="29" t="s">
        <v>249</v>
      </c>
      <c r="D292" s="30">
        <v>41711</v>
      </c>
      <c r="E292" s="31">
        <v>3.4666666</v>
      </c>
      <c r="F292" s="31" t="s">
        <v>887</v>
      </c>
      <c r="G292" s="18" t="s">
        <v>893</v>
      </c>
      <c r="H292" s="18">
        <v>15600000</v>
      </c>
      <c r="I292" s="18">
        <f t="shared" si="4"/>
        <v>15600000</v>
      </c>
      <c r="J292" s="18" t="s">
        <v>907</v>
      </c>
      <c r="K292" s="18" t="s">
        <v>884</v>
      </c>
      <c r="L292" s="28" t="s">
        <v>910</v>
      </c>
    </row>
    <row r="293" spans="2:12" ht="72" thickBot="1">
      <c r="B293" s="8">
        <v>80111706</v>
      </c>
      <c r="C293" s="29" t="s">
        <v>250</v>
      </c>
      <c r="D293" s="30">
        <v>41711</v>
      </c>
      <c r="E293" s="31">
        <v>3.4666666</v>
      </c>
      <c r="F293" s="31" t="s">
        <v>887</v>
      </c>
      <c r="G293" s="18" t="s">
        <v>893</v>
      </c>
      <c r="H293" s="18">
        <v>7973333</v>
      </c>
      <c r="I293" s="18">
        <f t="shared" si="4"/>
        <v>7973333</v>
      </c>
      <c r="J293" s="18" t="s">
        <v>907</v>
      </c>
      <c r="K293" s="18" t="s">
        <v>884</v>
      </c>
      <c r="L293" s="28" t="s">
        <v>910</v>
      </c>
    </row>
    <row r="294" spans="2:12" ht="72" thickBot="1">
      <c r="B294" s="8">
        <v>80111706</v>
      </c>
      <c r="C294" s="29" t="s">
        <v>251</v>
      </c>
      <c r="D294" s="30">
        <v>41711</v>
      </c>
      <c r="E294" s="31">
        <v>3.4666666</v>
      </c>
      <c r="F294" s="31" t="s">
        <v>887</v>
      </c>
      <c r="G294" s="18" t="s">
        <v>893</v>
      </c>
      <c r="H294" s="18">
        <v>7973333</v>
      </c>
      <c r="I294" s="18">
        <f t="shared" si="4"/>
        <v>7973333</v>
      </c>
      <c r="J294" s="18" t="s">
        <v>907</v>
      </c>
      <c r="K294" s="18" t="s">
        <v>884</v>
      </c>
      <c r="L294" s="28" t="s">
        <v>910</v>
      </c>
    </row>
    <row r="295" spans="2:12" ht="72" thickBot="1">
      <c r="B295" s="8">
        <v>80111706</v>
      </c>
      <c r="C295" s="29" t="s">
        <v>252</v>
      </c>
      <c r="D295" s="30">
        <v>41712</v>
      </c>
      <c r="E295" s="31">
        <v>3.433333</v>
      </c>
      <c r="F295" s="31" t="s">
        <v>887</v>
      </c>
      <c r="G295" s="18" t="s">
        <v>893</v>
      </c>
      <c r="H295" s="18">
        <v>7896667</v>
      </c>
      <c r="I295" s="18">
        <f t="shared" si="4"/>
        <v>7896667</v>
      </c>
      <c r="J295" s="18" t="s">
        <v>907</v>
      </c>
      <c r="K295" s="18" t="s">
        <v>884</v>
      </c>
      <c r="L295" s="28" t="s">
        <v>910</v>
      </c>
    </row>
    <row r="296" spans="2:12" ht="72" thickBot="1">
      <c r="B296" s="8">
        <v>80111706</v>
      </c>
      <c r="C296" s="29" t="s">
        <v>253</v>
      </c>
      <c r="D296" s="30">
        <v>41694</v>
      </c>
      <c r="E296" s="31">
        <v>4</v>
      </c>
      <c r="F296" s="31" t="s">
        <v>887</v>
      </c>
      <c r="G296" s="18" t="s">
        <v>893</v>
      </c>
      <c r="H296" s="18">
        <v>9200000</v>
      </c>
      <c r="I296" s="18">
        <f t="shared" si="4"/>
        <v>9200000</v>
      </c>
      <c r="J296" s="18" t="s">
        <v>907</v>
      </c>
      <c r="K296" s="18" t="s">
        <v>884</v>
      </c>
      <c r="L296" s="28" t="s">
        <v>910</v>
      </c>
    </row>
    <row r="297" spans="2:12" ht="72" thickBot="1">
      <c r="B297" s="8">
        <v>80111706</v>
      </c>
      <c r="C297" s="29" t="s">
        <v>254</v>
      </c>
      <c r="D297" s="30">
        <v>41694</v>
      </c>
      <c r="E297" s="31">
        <v>4</v>
      </c>
      <c r="F297" s="31" t="s">
        <v>887</v>
      </c>
      <c r="G297" s="18" t="s">
        <v>893</v>
      </c>
      <c r="H297" s="18">
        <v>9200000</v>
      </c>
      <c r="I297" s="18">
        <f t="shared" si="4"/>
        <v>9200000</v>
      </c>
      <c r="J297" s="18" t="s">
        <v>907</v>
      </c>
      <c r="K297" s="18" t="s">
        <v>884</v>
      </c>
      <c r="L297" s="28" t="s">
        <v>910</v>
      </c>
    </row>
    <row r="298" spans="2:12" ht="72" thickBot="1">
      <c r="B298" s="8">
        <v>80111706</v>
      </c>
      <c r="C298" s="29" t="s">
        <v>255</v>
      </c>
      <c r="D298" s="30">
        <v>41694</v>
      </c>
      <c r="E298" s="31">
        <v>4</v>
      </c>
      <c r="F298" s="31" t="s">
        <v>887</v>
      </c>
      <c r="G298" s="18" t="s">
        <v>893</v>
      </c>
      <c r="H298" s="18">
        <v>9200000</v>
      </c>
      <c r="I298" s="18">
        <f t="shared" si="4"/>
        <v>9200000</v>
      </c>
      <c r="J298" s="18" t="s">
        <v>907</v>
      </c>
      <c r="K298" s="18" t="s">
        <v>884</v>
      </c>
      <c r="L298" s="28" t="s">
        <v>910</v>
      </c>
    </row>
    <row r="299" spans="2:12" ht="72" thickBot="1">
      <c r="B299" s="8">
        <v>80111706</v>
      </c>
      <c r="C299" s="29" t="s">
        <v>256</v>
      </c>
      <c r="D299" s="30">
        <v>41694</v>
      </c>
      <c r="E299" s="31">
        <v>4</v>
      </c>
      <c r="F299" s="31" t="s">
        <v>887</v>
      </c>
      <c r="G299" s="18" t="s">
        <v>893</v>
      </c>
      <c r="H299" s="18">
        <v>9200000</v>
      </c>
      <c r="I299" s="18">
        <f t="shared" si="4"/>
        <v>9200000</v>
      </c>
      <c r="J299" s="18" t="s">
        <v>907</v>
      </c>
      <c r="K299" s="18" t="s">
        <v>884</v>
      </c>
      <c r="L299" s="28" t="s">
        <v>910</v>
      </c>
    </row>
    <row r="300" spans="2:12" ht="72" thickBot="1">
      <c r="B300" s="8">
        <v>80111706</v>
      </c>
      <c r="C300" s="29" t="s">
        <v>257</v>
      </c>
      <c r="D300" s="30">
        <v>41704</v>
      </c>
      <c r="E300" s="31">
        <v>4</v>
      </c>
      <c r="F300" s="31" t="s">
        <v>887</v>
      </c>
      <c r="G300" s="18" t="s">
        <v>893</v>
      </c>
      <c r="H300" s="18">
        <v>9200000</v>
      </c>
      <c r="I300" s="18">
        <f t="shared" si="4"/>
        <v>9200000</v>
      </c>
      <c r="J300" s="18" t="s">
        <v>907</v>
      </c>
      <c r="K300" s="18" t="s">
        <v>884</v>
      </c>
      <c r="L300" s="28" t="s">
        <v>910</v>
      </c>
    </row>
    <row r="301" spans="2:12" ht="72" thickBot="1">
      <c r="B301" s="8">
        <v>80111706</v>
      </c>
      <c r="C301" s="29" t="s">
        <v>258</v>
      </c>
      <c r="D301" s="30">
        <v>41697</v>
      </c>
      <c r="E301" s="31">
        <v>4</v>
      </c>
      <c r="F301" s="31" t="s">
        <v>887</v>
      </c>
      <c r="G301" s="18" t="s">
        <v>893</v>
      </c>
      <c r="H301" s="18">
        <v>9200000</v>
      </c>
      <c r="I301" s="18">
        <f t="shared" si="4"/>
        <v>9200000</v>
      </c>
      <c r="J301" s="18" t="s">
        <v>907</v>
      </c>
      <c r="K301" s="18" t="s">
        <v>884</v>
      </c>
      <c r="L301" s="28" t="s">
        <v>910</v>
      </c>
    </row>
    <row r="302" spans="2:12" ht="72" thickBot="1">
      <c r="B302" s="8">
        <v>80111706</v>
      </c>
      <c r="C302" s="29" t="s">
        <v>259</v>
      </c>
      <c r="D302" s="30">
        <v>41697</v>
      </c>
      <c r="E302" s="31">
        <v>4</v>
      </c>
      <c r="F302" s="31" t="s">
        <v>887</v>
      </c>
      <c r="G302" s="18" t="s">
        <v>893</v>
      </c>
      <c r="H302" s="18">
        <v>9200000</v>
      </c>
      <c r="I302" s="18">
        <f t="shared" si="4"/>
        <v>9200000</v>
      </c>
      <c r="J302" s="18" t="s">
        <v>907</v>
      </c>
      <c r="K302" s="18" t="s">
        <v>884</v>
      </c>
      <c r="L302" s="28" t="s">
        <v>910</v>
      </c>
    </row>
    <row r="303" spans="2:12" ht="72" thickBot="1">
      <c r="B303" s="8">
        <v>80111706</v>
      </c>
      <c r="C303" s="29" t="s">
        <v>260</v>
      </c>
      <c r="D303" s="30">
        <v>41745</v>
      </c>
      <c r="E303" s="31">
        <v>2.3666666</v>
      </c>
      <c r="F303" s="31" t="s">
        <v>887</v>
      </c>
      <c r="G303" s="18" t="s">
        <v>893</v>
      </c>
      <c r="H303" s="18">
        <v>5443333</v>
      </c>
      <c r="I303" s="18">
        <f t="shared" si="4"/>
        <v>5443333</v>
      </c>
      <c r="J303" s="18" t="s">
        <v>907</v>
      </c>
      <c r="K303" s="18" t="s">
        <v>884</v>
      </c>
      <c r="L303" s="28" t="s">
        <v>910</v>
      </c>
    </row>
    <row r="304" spans="2:12" ht="72" thickBot="1">
      <c r="B304" s="8">
        <v>80111706</v>
      </c>
      <c r="C304" s="29" t="s">
        <v>261</v>
      </c>
      <c r="D304" s="30">
        <v>41745</v>
      </c>
      <c r="E304" s="31">
        <v>2.3666666</v>
      </c>
      <c r="F304" s="31" t="s">
        <v>887</v>
      </c>
      <c r="G304" s="18" t="s">
        <v>893</v>
      </c>
      <c r="H304" s="18">
        <v>5443333</v>
      </c>
      <c r="I304" s="18">
        <f t="shared" si="4"/>
        <v>5443333</v>
      </c>
      <c r="J304" s="18" t="s">
        <v>907</v>
      </c>
      <c r="K304" s="18" t="s">
        <v>884</v>
      </c>
      <c r="L304" s="28" t="s">
        <v>910</v>
      </c>
    </row>
    <row r="305" spans="2:12" ht="45.75" thickBot="1">
      <c r="B305" s="8">
        <v>72103302</v>
      </c>
      <c r="C305" s="29" t="s">
        <v>262</v>
      </c>
      <c r="D305" s="30">
        <v>41855</v>
      </c>
      <c r="E305" s="31">
        <v>5.83</v>
      </c>
      <c r="F305" s="31" t="s">
        <v>892</v>
      </c>
      <c r="G305" s="18" t="s">
        <v>893</v>
      </c>
      <c r="H305" s="18">
        <v>14847722</v>
      </c>
      <c r="I305" s="18">
        <f t="shared" si="4"/>
        <v>14847722</v>
      </c>
      <c r="J305" s="18" t="s">
        <v>907</v>
      </c>
      <c r="K305" s="18" t="s">
        <v>884</v>
      </c>
      <c r="L305" s="28" t="s">
        <v>910</v>
      </c>
    </row>
    <row r="306" spans="2:12" ht="45.75" thickBot="1">
      <c r="B306" s="8">
        <v>72103302</v>
      </c>
      <c r="C306" s="29" t="s">
        <v>263</v>
      </c>
      <c r="D306" s="30">
        <v>41866</v>
      </c>
      <c r="E306" s="31">
        <v>11</v>
      </c>
      <c r="F306" s="31" t="s">
        <v>892</v>
      </c>
      <c r="G306" s="18" t="s">
        <v>900</v>
      </c>
      <c r="H306" s="18">
        <v>31300000</v>
      </c>
      <c r="I306" s="18">
        <f>H306</f>
        <v>31300000</v>
      </c>
      <c r="J306" s="18" t="s">
        <v>907</v>
      </c>
      <c r="K306" s="18" t="s">
        <v>884</v>
      </c>
      <c r="L306" s="28" t="s">
        <v>910</v>
      </c>
    </row>
    <row r="307" spans="2:12" ht="60.75" thickBot="1">
      <c r="B307" s="8">
        <v>80111715</v>
      </c>
      <c r="C307" s="29" t="s">
        <v>264</v>
      </c>
      <c r="D307" s="30">
        <v>41845</v>
      </c>
      <c r="E307" s="31">
        <v>2.5333332</v>
      </c>
      <c r="F307" s="31" t="s">
        <v>887</v>
      </c>
      <c r="G307" s="18" t="s">
        <v>900</v>
      </c>
      <c r="H307" s="18">
        <v>16973333</v>
      </c>
      <c r="I307" s="18">
        <f aca="true" t="shared" si="5" ref="I307:I370">H307</f>
        <v>16973333</v>
      </c>
      <c r="J307" s="18" t="s">
        <v>907</v>
      </c>
      <c r="K307" s="18" t="s">
        <v>884</v>
      </c>
      <c r="L307" s="28" t="s">
        <v>911</v>
      </c>
    </row>
    <row r="308" spans="2:12" ht="60.75" thickBot="1">
      <c r="B308" s="8">
        <v>80111715</v>
      </c>
      <c r="C308" s="29" t="s">
        <v>265</v>
      </c>
      <c r="D308" s="30">
        <v>41845</v>
      </c>
      <c r="E308" s="31">
        <v>7</v>
      </c>
      <c r="F308" s="31" t="s">
        <v>887</v>
      </c>
      <c r="G308" s="18" t="s">
        <v>900</v>
      </c>
      <c r="H308" s="18">
        <v>40600000</v>
      </c>
      <c r="I308" s="18">
        <f t="shared" si="5"/>
        <v>40600000</v>
      </c>
      <c r="J308" s="18" t="s">
        <v>907</v>
      </c>
      <c r="K308" s="18" t="s">
        <v>884</v>
      </c>
      <c r="L308" s="28" t="s">
        <v>911</v>
      </c>
    </row>
    <row r="309" spans="2:12" ht="60.75" thickBot="1">
      <c r="B309" s="8">
        <v>80111715</v>
      </c>
      <c r="C309" s="29" t="s">
        <v>266</v>
      </c>
      <c r="D309" s="30">
        <v>41823</v>
      </c>
      <c r="E309" s="31">
        <v>7</v>
      </c>
      <c r="F309" s="31" t="s">
        <v>887</v>
      </c>
      <c r="G309" s="18" t="s">
        <v>900</v>
      </c>
      <c r="H309" s="18">
        <v>28700000</v>
      </c>
      <c r="I309" s="18">
        <f t="shared" si="5"/>
        <v>28700000</v>
      </c>
      <c r="J309" s="18" t="s">
        <v>907</v>
      </c>
      <c r="K309" s="18" t="s">
        <v>884</v>
      </c>
      <c r="L309" s="28" t="s">
        <v>911</v>
      </c>
    </row>
    <row r="310" spans="2:12" ht="60.75" thickBot="1">
      <c r="B310" s="8">
        <v>80111715</v>
      </c>
      <c r="C310" s="29" t="s">
        <v>267</v>
      </c>
      <c r="D310" s="30">
        <v>41660</v>
      </c>
      <c r="E310" s="31">
        <v>6</v>
      </c>
      <c r="F310" s="31" t="s">
        <v>887</v>
      </c>
      <c r="G310" s="18" t="s">
        <v>900</v>
      </c>
      <c r="H310" s="18">
        <v>24600000</v>
      </c>
      <c r="I310" s="18">
        <f t="shared" si="5"/>
        <v>24600000</v>
      </c>
      <c r="J310" s="18" t="s">
        <v>907</v>
      </c>
      <c r="K310" s="18" t="s">
        <v>884</v>
      </c>
      <c r="L310" s="28" t="s">
        <v>911</v>
      </c>
    </row>
    <row r="311" spans="2:12" ht="60.75" thickBot="1">
      <c r="B311" s="8">
        <v>80111715</v>
      </c>
      <c r="C311" s="29" t="s">
        <v>267</v>
      </c>
      <c r="D311" s="30">
        <v>41663</v>
      </c>
      <c r="E311" s="31">
        <v>6</v>
      </c>
      <c r="F311" s="31" t="s">
        <v>887</v>
      </c>
      <c r="G311" s="18" t="s">
        <v>900</v>
      </c>
      <c r="H311" s="18">
        <v>24600000</v>
      </c>
      <c r="I311" s="18">
        <f t="shared" si="5"/>
        <v>24600000</v>
      </c>
      <c r="J311" s="18" t="s">
        <v>907</v>
      </c>
      <c r="K311" s="18" t="s">
        <v>884</v>
      </c>
      <c r="L311" s="28" t="s">
        <v>911</v>
      </c>
    </row>
    <row r="312" spans="2:12" ht="60.75" thickBot="1">
      <c r="B312" s="8">
        <v>80111715</v>
      </c>
      <c r="C312" s="29" t="s">
        <v>267</v>
      </c>
      <c r="D312" s="30">
        <v>41805</v>
      </c>
      <c r="E312" s="31">
        <v>6</v>
      </c>
      <c r="F312" s="31" t="s">
        <v>887</v>
      </c>
      <c r="G312" s="18" t="s">
        <v>900</v>
      </c>
      <c r="H312" s="18">
        <v>24600000</v>
      </c>
      <c r="I312" s="18">
        <f t="shared" si="5"/>
        <v>24600000</v>
      </c>
      <c r="J312" s="18" t="s">
        <v>907</v>
      </c>
      <c r="K312" s="18" t="s">
        <v>884</v>
      </c>
      <c r="L312" s="28" t="s">
        <v>911</v>
      </c>
    </row>
    <row r="313" spans="2:12" ht="60.75" thickBot="1">
      <c r="B313" s="8">
        <v>80111715</v>
      </c>
      <c r="C313" s="29" t="s">
        <v>267</v>
      </c>
      <c r="D313" s="30">
        <v>41805</v>
      </c>
      <c r="E313" s="31">
        <v>6</v>
      </c>
      <c r="F313" s="31" t="s">
        <v>887</v>
      </c>
      <c r="G313" s="18" t="s">
        <v>900</v>
      </c>
      <c r="H313" s="18">
        <v>24600000</v>
      </c>
      <c r="I313" s="18">
        <f t="shared" si="5"/>
        <v>24600000</v>
      </c>
      <c r="J313" s="18" t="s">
        <v>907</v>
      </c>
      <c r="K313" s="18" t="s">
        <v>884</v>
      </c>
      <c r="L313" s="28" t="s">
        <v>911</v>
      </c>
    </row>
    <row r="314" spans="2:12" ht="72" thickBot="1">
      <c r="B314" s="8">
        <v>80111706</v>
      </c>
      <c r="C314" s="29" t="s">
        <v>268</v>
      </c>
      <c r="D314" s="30">
        <v>41718</v>
      </c>
      <c r="E314" s="31">
        <v>1.86956521</v>
      </c>
      <c r="F314" s="31" t="s">
        <v>887</v>
      </c>
      <c r="G314" s="18" t="s">
        <v>900</v>
      </c>
      <c r="H314" s="18">
        <v>4300000</v>
      </c>
      <c r="I314" s="18">
        <f t="shared" si="5"/>
        <v>4300000</v>
      </c>
      <c r="J314" s="18" t="s">
        <v>907</v>
      </c>
      <c r="K314" s="18" t="s">
        <v>884</v>
      </c>
      <c r="L314" s="28" t="s">
        <v>911</v>
      </c>
    </row>
    <row r="315" spans="2:12" ht="60.75" thickBot="1">
      <c r="B315" s="8">
        <v>80111715</v>
      </c>
      <c r="C315" s="29" t="s">
        <v>269</v>
      </c>
      <c r="D315" s="30">
        <v>41805</v>
      </c>
      <c r="E315" s="31">
        <v>5.933333</v>
      </c>
      <c r="F315" s="31" t="s">
        <v>887</v>
      </c>
      <c r="G315" s="18" t="s">
        <v>900</v>
      </c>
      <c r="H315" s="18">
        <v>39753333</v>
      </c>
      <c r="I315" s="18">
        <f t="shared" si="5"/>
        <v>39753333</v>
      </c>
      <c r="J315" s="18" t="s">
        <v>907</v>
      </c>
      <c r="K315" s="18" t="s">
        <v>884</v>
      </c>
      <c r="L315" s="28" t="s">
        <v>911</v>
      </c>
    </row>
    <row r="316" spans="2:12" ht="60.75" thickBot="1">
      <c r="B316" s="8">
        <v>80111715</v>
      </c>
      <c r="C316" s="29" t="s">
        <v>270</v>
      </c>
      <c r="D316" s="30">
        <v>41805</v>
      </c>
      <c r="E316" s="31">
        <v>6</v>
      </c>
      <c r="F316" s="31" t="s">
        <v>887</v>
      </c>
      <c r="G316" s="18" t="s">
        <v>900</v>
      </c>
      <c r="H316" s="18">
        <v>34800000</v>
      </c>
      <c r="I316" s="18">
        <f t="shared" si="5"/>
        <v>34800000</v>
      </c>
      <c r="J316" s="18" t="s">
        <v>907</v>
      </c>
      <c r="K316" s="18" t="s">
        <v>884</v>
      </c>
      <c r="L316" s="28" t="s">
        <v>911</v>
      </c>
    </row>
    <row r="317" spans="2:12" ht="60.75" thickBot="1">
      <c r="B317" s="8">
        <v>80111706</v>
      </c>
      <c r="C317" s="29" t="s">
        <v>271</v>
      </c>
      <c r="D317" s="30">
        <v>41805</v>
      </c>
      <c r="E317" s="31">
        <v>6</v>
      </c>
      <c r="F317" s="31" t="s">
        <v>887</v>
      </c>
      <c r="G317" s="18" t="s">
        <v>900</v>
      </c>
      <c r="H317" s="18">
        <v>13800000</v>
      </c>
      <c r="I317" s="18">
        <f t="shared" si="5"/>
        <v>13800000</v>
      </c>
      <c r="J317" s="18" t="s">
        <v>907</v>
      </c>
      <c r="K317" s="18" t="s">
        <v>884</v>
      </c>
      <c r="L317" s="28" t="s">
        <v>911</v>
      </c>
    </row>
    <row r="318" spans="2:12" ht="60.75" thickBot="1">
      <c r="B318" s="8">
        <v>80111715</v>
      </c>
      <c r="C318" s="29" t="s">
        <v>266</v>
      </c>
      <c r="D318" s="30">
        <v>41845</v>
      </c>
      <c r="E318" s="31">
        <v>7</v>
      </c>
      <c r="F318" s="31" t="s">
        <v>887</v>
      </c>
      <c r="G318" s="18" t="s">
        <v>900</v>
      </c>
      <c r="H318" s="18">
        <v>28700000</v>
      </c>
      <c r="I318" s="18">
        <f t="shared" si="5"/>
        <v>28700000</v>
      </c>
      <c r="J318" s="18" t="s">
        <v>907</v>
      </c>
      <c r="K318" s="18" t="s">
        <v>884</v>
      </c>
      <c r="L318" s="28" t="s">
        <v>911</v>
      </c>
    </row>
    <row r="319" spans="2:12" ht="60.75" thickBot="1">
      <c r="B319" s="8">
        <v>80111715</v>
      </c>
      <c r="C319" s="29" t="s">
        <v>266</v>
      </c>
      <c r="D319" s="30">
        <v>41824</v>
      </c>
      <c r="E319" s="31">
        <v>7</v>
      </c>
      <c r="F319" s="31" t="s">
        <v>887</v>
      </c>
      <c r="G319" s="18" t="s">
        <v>900</v>
      </c>
      <c r="H319" s="18">
        <v>28700000</v>
      </c>
      <c r="I319" s="18">
        <f t="shared" si="5"/>
        <v>28700000</v>
      </c>
      <c r="J319" s="18" t="s">
        <v>907</v>
      </c>
      <c r="K319" s="18" t="s">
        <v>884</v>
      </c>
      <c r="L319" s="28" t="s">
        <v>911</v>
      </c>
    </row>
    <row r="320" spans="2:12" ht="60.75" thickBot="1">
      <c r="B320" s="8">
        <v>80111715</v>
      </c>
      <c r="C320" s="29" t="s">
        <v>266</v>
      </c>
      <c r="D320" s="30">
        <v>41824</v>
      </c>
      <c r="E320" s="31">
        <v>7</v>
      </c>
      <c r="F320" s="31" t="s">
        <v>887</v>
      </c>
      <c r="G320" s="18" t="s">
        <v>900</v>
      </c>
      <c r="H320" s="18">
        <v>28700000</v>
      </c>
      <c r="I320" s="18">
        <f t="shared" si="5"/>
        <v>28700000</v>
      </c>
      <c r="J320" s="18" t="s">
        <v>907</v>
      </c>
      <c r="K320" s="18" t="s">
        <v>884</v>
      </c>
      <c r="L320" s="28" t="s">
        <v>911</v>
      </c>
    </row>
    <row r="321" spans="2:12" ht="60.75" thickBot="1">
      <c r="B321" s="8">
        <v>80111706</v>
      </c>
      <c r="C321" s="29" t="s">
        <v>272</v>
      </c>
      <c r="D321" s="30">
        <v>41822</v>
      </c>
      <c r="E321" s="31">
        <v>7</v>
      </c>
      <c r="F321" s="31" t="s">
        <v>887</v>
      </c>
      <c r="G321" s="18" t="s">
        <v>900</v>
      </c>
      <c r="H321" s="18">
        <v>16100000</v>
      </c>
      <c r="I321" s="18">
        <f t="shared" si="5"/>
        <v>16100000</v>
      </c>
      <c r="J321" s="18" t="s">
        <v>907</v>
      </c>
      <c r="K321" s="18" t="s">
        <v>884</v>
      </c>
      <c r="L321" s="28" t="s">
        <v>911</v>
      </c>
    </row>
    <row r="322" spans="2:12" ht="60.75" thickBot="1">
      <c r="B322" s="8">
        <v>80111706</v>
      </c>
      <c r="C322" s="29" t="s">
        <v>272</v>
      </c>
      <c r="D322" s="30">
        <v>41822</v>
      </c>
      <c r="E322" s="31">
        <v>7</v>
      </c>
      <c r="F322" s="31" t="s">
        <v>887</v>
      </c>
      <c r="G322" s="18" t="s">
        <v>900</v>
      </c>
      <c r="H322" s="18">
        <v>16100000</v>
      </c>
      <c r="I322" s="18">
        <f t="shared" si="5"/>
        <v>16100000</v>
      </c>
      <c r="J322" s="18" t="s">
        <v>907</v>
      </c>
      <c r="K322" s="18" t="s">
        <v>884</v>
      </c>
      <c r="L322" s="28" t="s">
        <v>911</v>
      </c>
    </row>
    <row r="323" spans="2:12" ht="60.75" thickBot="1">
      <c r="B323" s="8">
        <v>80111706</v>
      </c>
      <c r="C323" s="29" t="s">
        <v>272</v>
      </c>
      <c r="D323" s="30">
        <v>41822</v>
      </c>
      <c r="E323" s="31">
        <v>7</v>
      </c>
      <c r="F323" s="31" t="s">
        <v>887</v>
      </c>
      <c r="G323" s="18" t="s">
        <v>900</v>
      </c>
      <c r="H323" s="18">
        <v>16100000</v>
      </c>
      <c r="I323" s="18">
        <f t="shared" si="5"/>
        <v>16100000</v>
      </c>
      <c r="J323" s="18" t="s">
        <v>907</v>
      </c>
      <c r="K323" s="18" t="s">
        <v>884</v>
      </c>
      <c r="L323" s="28" t="s">
        <v>911</v>
      </c>
    </row>
    <row r="324" spans="2:12" ht="60.75" thickBot="1">
      <c r="B324" s="8">
        <v>80111706</v>
      </c>
      <c r="C324" s="29" t="s">
        <v>272</v>
      </c>
      <c r="D324" s="30">
        <v>41845</v>
      </c>
      <c r="E324" s="31">
        <v>7</v>
      </c>
      <c r="F324" s="31" t="s">
        <v>887</v>
      </c>
      <c r="G324" s="18" t="s">
        <v>900</v>
      </c>
      <c r="H324" s="18">
        <v>16100000</v>
      </c>
      <c r="I324" s="18">
        <f t="shared" si="5"/>
        <v>16100000</v>
      </c>
      <c r="J324" s="18" t="s">
        <v>907</v>
      </c>
      <c r="K324" s="18" t="s">
        <v>884</v>
      </c>
      <c r="L324" s="28" t="s">
        <v>911</v>
      </c>
    </row>
    <row r="325" spans="2:12" ht="60.75" thickBot="1">
      <c r="B325" s="8">
        <v>80111706</v>
      </c>
      <c r="C325" s="29" t="s">
        <v>272</v>
      </c>
      <c r="D325" s="30">
        <v>41808</v>
      </c>
      <c r="E325" s="31">
        <v>7</v>
      </c>
      <c r="F325" s="31" t="s">
        <v>887</v>
      </c>
      <c r="G325" s="18" t="s">
        <v>900</v>
      </c>
      <c r="H325" s="18">
        <v>16100000</v>
      </c>
      <c r="I325" s="18">
        <f t="shared" si="5"/>
        <v>16100000</v>
      </c>
      <c r="J325" s="18" t="s">
        <v>907</v>
      </c>
      <c r="K325" s="18" t="s">
        <v>884</v>
      </c>
      <c r="L325" s="28" t="s">
        <v>911</v>
      </c>
    </row>
    <row r="326" spans="2:12" ht="60.75" thickBot="1">
      <c r="B326" s="8">
        <v>80111706</v>
      </c>
      <c r="C326" s="29" t="s">
        <v>272</v>
      </c>
      <c r="D326" s="30">
        <v>41845</v>
      </c>
      <c r="E326" s="31">
        <v>7</v>
      </c>
      <c r="F326" s="31" t="s">
        <v>887</v>
      </c>
      <c r="G326" s="18" t="s">
        <v>900</v>
      </c>
      <c r="H326" s="18">
        <v>16100000</v>
      </c>
      <c r="I326" s="18">
        <f t="shared" si="5"/>
        <v>16100000</v>
      </c>
      <c r="J326" s="18" t="s">
        <v>907</v>
      </c>
      <c r="K326" s="18" t="s">
        <v>884</v>
      </c>
      <c r="L326" s="28" t="s">
        <v>911</v>
      </c>
    </row>
    <row r="327" spans="2:12" ht="72" thickBot="1">
      <c r="B327" s="8">
        <v>80111706</v>
      </c>
      <c r="C327" s="29" t="s">
        <v>273</v>
      </c>
      <c r="D327" s="30">
        <v>41744</v>
      </c>
      <c r="E327" s="31">
        <v>2</v>
      </c>
      <c r="F327" s="31" t="s">
        <v>887</v>
      </c>
      <c r="G327" s="18" t="s">
        <v>900</v>
      </c>
      <c r="H327" s="18">
        <v>4600000</v>
      </c>
      <c r="I327" s="18">
        <f t="shared" si="5"/>
        <v>4600000</v>
      </c>
      <c r="J327" s="18" t="s">
        <v>907</v>
      </c>
      <c r="K327" s="18" t="s">
        <v>884</v>
      </c>
      <c r="L327" s="28" t="s">
        <v>911</v>
      </c>
    </row>
    <row r="328" spans="2:12" ht="60.75" thickBot="1">
      <c r="B328" s="8">
        <v>80111706</v>
      </c>
      <c r="C328" s="29" t="s">
        <v>274</v>
      </c>
      <c r="D328" s="30">
        <v>41695</v>
      </c>
      <c r="E328" s="31">
        <v>4</v>
      </c>
      <c r="F328" s="31" t="s">
        <v>887</v>
      </c>
      <c r="G328" s="18" t="s">
        <v>900</v>
      </c>
      <c r="H328" s="18">
        <v>9200000</v>
      </c>
      <c r="I328" s="18">
        <f t="shared" si="5"/>
        <v>9200000</v>
      </c>
      <c r="J328" s="18" t="s">
        <v>907</v>
      </c>
      <c r="K328" s="18" t="s">
        <v>884</v>
      </c>
      <c r="L328" s="28" t="s">
        <v>911</v>
      </c>
    </row>
    <row r="329" spans="2:12" ht="72" thickBot="1">
      <c r="B329" s="8">
        <v>80111706</v>
      </c>
      <c r="C329" s="29" t="s">
        <v>275</v>
      </c>
      <c r="D329" s="30">
        <v>41744</v>
      </c>
      <c r="E329" s="31">
        <v>2</v>
      </c>
      <c r="F329" s="31" t="s">
        <v>887</v>
      </c>
      <c r="G329" s="18" t="s">
        <v>900</v>
      </c>
      <c r="H329" s="18">
        <v>4600000</v>
      </c>
      <c r="I329" s="18">
        <f t="shared" si="5"/>
        <v>4600000</v>
      </c>
      <c r="J329" s="18" t="s">
        <v>907</v>
      </c>
      <c r="K329" s="18" t="s">
        <v>884</v>
      </c>
      <c r="L329" s="28" t="s">
        <v>911</v>
      </c>
    </row>
    <row r="330" spans="2:12" ht="72" thickBot="1">
      <c r="B330" s="8">
        <v>80111706</v>
      </c>
      <c r="C330" s="29" t="s">
        <v>276</v>
      </c>
      <c r="D330" s="30">
        <v>41717</v>
      </c>
      <c r="E330" s="31">
        <v>1.9666666</v>
      </c>
      <c r="F330" s="31" t="s">
        <v>887</v>
      </c>
      <c r="G330" s="18" t="s">
        <v>900</v>
      </c>
      <c r="H330" s="18">
        <v>4523333</v>
      </c>
      <c r="I330" s="18">
        <f t="shared" si="5"/>
        <v>4523333</v>
      </c>
      <c r="J330" s="18" t="s">
        <v>907</v>
      </c>
      <c r="K330" s="18" t="s">
        <v>884</v>
      </c>
      <c r="L330" s="28" t="s">
        <v>911</v>
      </c>
    </row>
    <row r="331" spans="2:12" ht="60.75" thickBot="1">
      <c r="B331" s="8">
        <v>80111706</v>
      </c>
      <c r="C331" s="29" t="s">
        <v>277</v>
      </c>
      <c r="D331" s="30">
        <v>41829</v>
      </c>
      <c r="E331" s="31">
        <v>7</v>
      </c>
      <c r="F331" s="31" t="s">
        <v>887</v>
      </c>
      <c r="G331" s="18" t="s">
        <v>900</v>
      </c>
      <c r="H331" s="18">
        <v>13300000</v>
      </c>
      <c r="I331" s="18">
        <f t="shared" si="5"/>
        <v>13300000</v>
      </c>
      <c r="J331" s="18" t="s">
        <v>907</v>
      </c>
      <c r="K331" s="18" t="s">
        <v>884</v>
      </c>
      <c r="L331" s="28" t="s">
        <v>911</v>
      </c>
    </row>
    <row r="332" spans="2:12" ht="72" thickBot="1">
      <c r="B332" s="8">
        <v>80111706</v>
      </c>
      <c r="C332" s="29" t="s">
        <v>278</v>
      </c>
      <c r="D332" s="30">
        <v>41717</v>
      </c>
      <c r="E332" s="31">
        <v>1.9666666</v>
      </c>
      <c r="F332" s="31" t="s">
        <v>887</v>
      </c>
      <c r="G332" s="18" t="s">
        <v>900</v>
      </c>
      <c r="H332" s="18">
        <v>4523333</v>
      </c>
      <c r="I332" s="18">
        <f t="shared" si="5"/>
        <v>4523333</v>
      </c>
      <c r="J332" s="18" t="s">
        <v>907</v>
      </c>
      <c r="K332" s="18" t="s">
        <v>884</v>
      </c>
      <c r="L332" s="28" t="s">
        <v>911</v>
      </c>
    </row>
    <row r="333" spans="2:12" ht="72" thickBot="1">
      <c r="B333" s="8">
        <v>80111706</v>
      </c>
      <c r="C333" s="29" t="s">
        <v>279</v>
      </c>
      <c r="D333" s="30">
        <v>41759</v>
      </c>
      <c r="E333" s="31">
        <v>1.8666665</v>
      </c>
      <c r="F333" s="31" t="s">
        <v>887</v>
      </c>
      <c r="G333" s="18" t="s">
        <v>900</v>
      </c>
      <c r="H333" s="18">
        <v>4293333</v>
      </c>
      <c r="I333" s="18">
        <f t="shared" si="5"/>
        <v>4293333</v>
      </c>
      <c r="J333" s="18" t="s">
        <v>907</v>
      </c>
      <c r="K333" s="18" t="s">
        <v>884</v>
      </c>
      <c r="L333" s="28" t="s">
        <v>911</v>
      </c>
    </row>
    <row r="334" spans="2:12" ht="60.75" thickBot="1">
      <c r="B334" s="8">
        <v>80111706</v>
      </c>
      <c r="C334" s="29" t="s">
        <v>280</v>
      </c>
      <c r="D334" s="30">
        <v>41820</v>
      </c>
      <c r="E334" s="31">
        <v>7</v>
      </c>
      <c r="F334" s="31" t="s">
        <v>887</v>
      </c>
      <c r="G334" s="18" t="s">
        <v>900</v>
      </c>
      <c r="H334" s="18">
        <v>16100000</v>
      </c>
      <c r="I334" s="18">
        <f t="shared" si="5"/>
        <v>16100000</v>
      </c>
      <c r="J334" s="18" t="s">
        <v>907</v>
      </c>
      <c r="K334" s="18" t="s">
        <v>884</v>
      </c>
      <c r="L334" s="28" t="s">
        <v>911</v>
      </c>
    </row>
    <row r="335" spans="2:12" ht="60.75" thickBot="1">
      <c r="B335" s="8">
        <v>80111706</v>
      </c>
      <c r="C335" s="29" t="s">
        <v>281</v>
      </c>
      <c r="D335" s="30">
        <v>41768</v>
      </c>
      <c r="E335" s="31">
        <v>2</v>
      </c>
      <c r="F335" s="31" t="s">
        <v>887</v>
      </c>
      <c r="G335" s="18" t="s">
        <v>900</v>
      </c>
      <c r="H335" s="18">
        <v>3800000</v>
      </c>
      <c r="I335" s="18">
        <f t="shared" si="5"/>
        <v>3800000</v>
      </c>
      <c r="J335" s="18" t="s">
        <v>907</v>
      </c>
      <c r="K335" s="18" t="s">
        <v>884</v>
      </c>
      <c r="L335" s="28" t="s">
        <v>911</v>
      </c>
    </row>
    <row r="336" spans="2:12" ht="60.75" thickBot="1">
      <c r="B336" s="8">
        <v>78111808</v>
      </c>
      <c r="C336" s="29" t="s">
        <v>67</v>
      </c>
      <c r="D336" s="30">
        <v>41695</v>
      </c>
      <c r="E336" s="31">
        <v>10</v>
      </c>
      <c r="F336" s="31" t="s">
        <v>889</v>
      </c>
      <c r="G336" s="18" t="s">
        <v>900</v>
      </c>
      <c r="H336" s="18">
        <v>56000000</v>
      </c>
      <c r="I336" s="18">
        <f t="shared" si="5"/>
        <v>56000000</v>
      </c>
      <c r="J336" s="18" t="s">
        <v>907</v>
      </c>
      <c r="K336" s="18" t="s">
        <v>884</v>
      </c>
      <c r="L336" s="28" t="s">
        <v>911</v>
      </c>
    </row>
    <row r="337" spans="2:12" ht="60.75" thickBot="1">
      <c r="B337" s="8">
        <v>80131502</v>
      </c>
      <c r="C337" s="29" t="s">
        <v>282</v>
      </c>
      <c r="D337" s="30" t="s">
        <v>885</v>
      </c>
      <c r="E337" s="31">
        <v>9</v>
      </c>
      <c r="F337" s="31" t="s">
        <v>887</v>
      </c>
      <c r="G337" s="18" t="s">
        <v>900</v>
      </c>
      <c r="H337" s="18">
        <v>3100000</v>
      </c>
      <c r="I337" s="18">
        <f t="shared" si="5"/>
        <v>3100000</v>
      </c>
      <c r="J337" s="18" t="s">
        <v>907</v>
      </c>
      <c r="K337" s="18" t="s">
        <v>884</v>
      </c>
      <c r="L337" s="28" t="s">
        <v>911</v>
      </c>
    </row>
    <row r="338" spans="2:12" ht="72" thickBot="1">
      <c r="B338" s="8">
        <v>93141501</v>
      </c>
      <c r="C338" s="29" t="s">
        <v>283</v>
      </c>
      <c r="D338" s="30">
        <v>41897</v>
      </c>
      <c r="E338" s="31">
        <v>5</v>
      </c>
      <c r="F338" s="31" t="s">
        <v>887</v>
      </c>
      <c r="G338" s="18" t="s">
        <v>900</v>
      </c>
      <c r="H338" s="18">
        <v>165000000</v>
      </c>
      <c r="I338" s="18">
        <f t="shared" si="5"/>
        <v>165000000</v>
      </c>
      <c r="J338" s="18" t="s">
        <v>907</v>
      </c>
      <c r="K338" s="18" t="s">
        <v>884</v>
      </c>
      <c r="L338" s="28" t="s">
        <v>911</v>
      </c>
    </row>
    <row r="339" spans="2:12" ht="60.75" thickBot="1">
      <c r="B339" s="8">
        <v>80111715</v>
      </c>
      <c r="C339" s="29" t="s">
        <v>284</v>
      </c>
      <c r="D339" s="30">
        <v>41852</v>
      </c>
      <c r="E339" s="31">
        <v>6</v>
      </c>
      <c r="F339" s="31" t="s">
        <v>887</v>
      </c>
      <c r="G339" s="18" t="s">
        <v>900</v>
      </c>
      <c r="H339" s="18">
        <v>24600000</v>
      </c>
      <c r="I339" s="18">
        <f t="shared" si="5"/>
        <v>24600000</v>
      </c>
      <c r="J339" s="18" t="s">
        <v>907</v>
      </c>
      <c r="K339" s="18" t="s">
        <v>884</v>
      </c>
      <c r="L339" s="28" t="s">
        <v>911</v>
      </c>
    </row>
    <row r="340" spans="2:12" ht="60.75" thickBot="1">
      <c r="B340" s="8">
        <v>80111715</v>
      </c>
      <c r="C340" s="29" t="s">
        <v>285</v>
      </c>
      <c r="D340" s="30">
        <v>41892</v>
      </c>
      <c r="E340" s="31">
        <v>5</v>
      </c>
      <c r="F340" s="31" t="s">
        <v>887</v>
      </c>
      <c r="G340" s="18" t="s">
        <v>900</v>
      </c>
      <c r="H340" s="18">
        <v>20500000</v>
      </c>
      <c r="I340" s="18">
        <f t="shared" si="5"/>
        <v>20500000</v>
      </c>
      <c r="J340" s="18" t="s">
        <v>907</v>
      </c>
      <c r="K340" s="18" t="s">
        <v>884</v>
      </c>
      <c r="L340" s="28" t="s">
        <v>911</v>
      </c>
    </row>
    <row r="341" spans="2:12" ht="86.25" thickBot="1">
      <c r="B341" s="8">
        <v>80111706</v>
      </c>
      <c r="C341" s="29" t="s">
        <v>286</v>
      </c>
      <c r="D341" s="30">
        <v>41988</v>
      </c>
      <c r="E341" s="31">
        <v>3</v>
      </c>
      <c r="F341" s="31" t="s">
        <v>887</v>
      </c>
      <c r="G341" s="18" t="s">
        <v>900</v>
      </c>
      <c r="H341" s="18">
        <v>6900000</v>
      </c>
      <c r="I341" s="18">
        <f t="shared" si="5"/>
        <v>6900000</v>
      </c>
      <c r="J341" s="18" t="s">
        <v>907</v>
      </c>
      <c r="K341" s="18" t="s">
        <v>884</v>
      </c>
      <c r="L341" s="28" t="s">
        <v>911</v>
      </c>
    </row>
    <row r="342" spans="2:12" ht="60.75" thickBot="1">
      <c r="B342" s="8">
        <v>80111706</v>
      </c>
      <c r="C342" s="29" t="s">
        <v>287</v>
      </c>
      <c r="D342" s="30">
        <v>41988</v>
      </c>
      <c r="E342" s="31">
        <v>3</v>
      </c>
      <c r="F342" s="31" t="s">
        <v>887</v>
      </c>
      <c r="G342" s="18" t="s">
        <v>900</v>
      </c>
      <c r="H342" s="18">
        <v>6900000</v>
      </c>
      <c r="I342" s="18">
        <f t="shared" si="5"/>
        <v>6900000</v>
      </c>
      <c r="J342" s="18" t="s">
        <v>907</v>
      </c>
      <c r="K342" s="18" t="s">
        <v>884</v>
      </c>
      <c r="L342" s="28" t="s">
        <v>911</v>
      </c>
    </row>
    <row r="343" spans="2:12" ht="86.25" thickBot="1">
      <c r="B343" s="8">
        <v>80111706</v>
      </c>
      <c r="C343" s="29" t="s">
        <v>288</v>
      </c>
      <c r="D343" s="30">
        <v>41988</v>
      </c>
      <c r="E343" s="31">
        <v>3</v>
      </c>
      <c r="F343" s="31" t="s">
        <v>887</v>
      </c>
      <c r="G343" s="18" t="s">
        <v>900</v>
      </c>
      <c r="H343" s="18">
        <v>6900000</v>
      </c>
      <c r="I343" s="18">
        <f t="shared" si="5"/>
        <v>6900000</v>
      </c>
      <c r="J343" s="18" t="s">
        <v>907</v>
      </c>
      <c r="K343" s="18" t="s">
        <v>884</v>
      </c>
      <c r="L343" s="28" t="s">
        <v>911</v>
      </c>
    </row>
    <row r="344" spans="2:12" ht="86.25" thickBot="1">
      <c r="B344" s="8">
        <v>80111706</v>
      </c>
      <c r="C344" s="29" t="s">
        <v>289</v>
      </c>
      <c r="D344" s="30">
        <v>41988</v>
      </c>
      <c r="E344" s="31">
        <v>3</v>
      </c>
      <c r="F344" s="31" t="s">
        <v>887</v>
      </c>
      <c r="G344" s="18" t="s">
        <v>900</v>
      </c>
      <c r="H344" s="18">
        <v>6900000</v>
      </c>
      <c r="I344" s="18">
        <f t="shared" si="5"/>
        <v>6900000</v>
      </c>
      <c r="J344" s="18" t="s">
        <v>907</v>
      </c>
      <c r="K344" s="18" t="s">
        <v>884</v>
      </c>
      <c r="L344" s="28" t="s">
        <v>911</v>
      </c>
    </row>
    <row r="345" spans="2:12" ht="86.25" thickBot="1">
      <c r="B345" s="8">
        <v>80111706</v>
      </c>
      <c r="C345" s="29" t="s">
        <v>290</v>
      </c>
      <c r="D345" s="30">
        <v>41988</v>
      </c>
      <c r="E345" s="31">
        <v>3</v>
      </c>
      <c r="F345" s="31" t="s">
        <v>887</v>
      </c>
      <c r="G345" s="18" t="s">
        <v>900</v>
      </c>
      <c r="H345" s="18">
        <v>6900000</v>
      </c>
      <c r="I345" s="18">
        <f t="shared" si="5"/>
        <v>6900000</v>
      </c>
      <c r="J345" s="18" t="s">
        <v>907</v>
      </c>
      <c r="K345" s="18" t="s">
        <v>884</v>
      </c>
      <c r="L345" s="28" t="s">
        <v>911</v>
      </c>
    </row>
    <row r="346" spans="2:12" ht="72" thickBot="1">
      <c r="B346" s="8">
        <v>80111715</v>
      </c>
      <c r="C346" s="29" t="s">
        <v>291</v>
      </c>
      <c r="D346" s="30">
        <v>41988</v>
      </c>
      <c r="E346" s="31">
        <v>3</v>
      </c>
      <c r="F346" s="31" t="s">
        <v>887</v>
      </c>
      <c r="G346" s="18" t="s">
        <v>900</v>
      </c>
      <c r="H346" s="18">
        <v>12300000</v>
      </c>
      <c r="I346" s="18">
        <f t="shared" si="5"/>
        <v>12300000</v>
      </c>
      <c r="J346" s="18" t="s">
        <v>907</v>
      </c>
      <c r="K346" s="18" t="s">
        <v>884</v>
      </c>
      <c r="L346" s="28" t="s">
        <v>911</v>
      </c>
    </row>
    <row r="347" spans="2:12" ht="60.75" thickBot="1">
      <c r="B347" s="8">
        <v>78111808</v>
      </c>
      <c r="C347" s="29" t="s">
        <v>292</v>
      </c>
      <c r="D347" s="30">
        <v>41988</v>
      </c>
      <c r="E347" s="31">
        <v>4</v>
      </c>
      <c r="F347" s="31" t="s">
        <v>887</v>
      </c>
      <c r="G347" s="18" t="s">
        <v>900</v>
      </c>
      <c r="H347" s="18">
        <v>40000000</v>
      </c>
      <c r="I347" s="18">
        <f t="shared" si="5"/>
        <v>40000000</v>
      </c>
      <c r="J347" s="18" t="s">
        <v>907</v>
      </c>
      <c r="K347" s="18" t="s">
        <v>884</v>
      </c>
      <c r="L347" s="28" t="s">
        <v>911</v>
      </c>
    </row>
    <row r="348" spans="2:12" ht="60.75" thickBot="1">
      <c r="B348" s="8">
        <v>80131502</v>
      </c>
      <c r="C348" s="29" t="s">
        <v>293</v>
      </c>
      <c r="D348" s="30">
        <v>41988</v>
      </c>
      <c r="E348" s="31">
        <v>2</v>
      </c>
      <c r="F348" s="31" t="s">
        <v>887</v>
      </c>
      <c r="G348" s="18" t="s">
        <v>900</v>
      </c>
      <c r="H348" s="18">
        <v>400000</v>
      </c>
      <c r="I348" s="18">
        <f t="shared" si="5"/>
        <v>400000</v>
      </c>
      <c r="J348" s="18" t="s">
        <v>907</v>
      </c>
      <c r="K348" s="18" t="s">
        <v>884</v>
      </c>
      <c r="L348" s="28" t="s">
        <v>911</v>
      </c>
    </row>
    <row r="349" spans="2:12" ht="60.75" thickBot="1">
      <c r="B349" s="8">
        <v>80131502</v>
      </c>
      <c r="C349" s="29" t="s">
        <v>294</v>
      </c>
      <c r="D349" s="30">
        <v>41988</v>
      </c>
      <c r="E349" s="31">
        <v>2</v>
      </c>
      <c r="F349" s="31" t="s">
        <v>887</v>
      </c>
      <c r="G349" s="18" t="s">
        <v>900</v>
      </c>
      <c r="H349" s="18">
        <v>1050000</v>
      </c>
      <c r="I349" s="18">
        <f t="shared" si="5"/>
        <v>1050000</v>
      </c>
      <c r="J349" s="18" t="s">
        <v>907</v>
      </c>
      <c r="K349" s="18" t="s">
        <v>884</v>
      </c>
      <c r="L349" s="28" t="s">
        <v>911</v>
      </c>
    </row>
    <row r="350" spans="2:12" ht="60.75" thickBot="1">
      <c r="B350" s="8">
        <v>80111506</v>
      </c>
      <c r="C350" s="29" t="s">
        <v>295</v>
      </c>
      <c r="D350" s="30" t="s">
        <v>886</v>
      </c>
      <c r="E350" s="31">
        <v>300</v>
      </c>
      <c r="F350" s="31" t="s">
        <v>887</v>
      </c>
      <c r="G350" s="18" t="s">
        <v>900</v>
      </c>
      <c r="H350" s="18">
        <v>75793010</v>
      </c>
      <c r="I350" s="18">
        <f t="shared" si="5"/>
        <v>75793010</v>
      </c>
      <c r="J350" s="18" t="s">
        <v>907</v>
      </c>
      <c r="K350" s="18" t="s">
        <v>884</v>
      </c>
      <c r="L350" s="28" t="s">
        <v>911</v>
      </c>
    </row>
    <row r="351" spans="2:12" ht="60.75" thickBot="1">
      <c r="B351" s="8">
        <v>80111506</v>
      </c>
      <c r="C351" s="29" t="s">
        <v>296</v>
      </c>
      <c r="D351" s="30" t="s">
        <v>886</v>
      </c>
      <c r="E351" s="31">
        <v>6</v>
      </c>
      <c r="F351" s="31" t="s">
        <v>887</v>
      </c>
      <c r="G351" s="18" t="s">
        <v>900</v>
      </c>
      <c r="H351" s="18">
        <v>107489578</v>
      </c>
      <c r="I351" s="18">
        <f t="shared" si="5"/>
        <v>107489578</v>
      </c>
      <c r="J351" s="18" t="s">
        <v>907</v>
      </c>
      <c r="K351" s="18" t="s">
        <v>884</v>
      </c>
      <c r="L351" s="28" t="s">
        <v>911</v>
      </c>
    </row>
    <row r="352" spans="2:12" ht="60.75" thickBot="1">
      <c r="B352" s="8">
        <v>80111506</v>
      </c>
      <c r="C352" s="29" t="s">
        <v>297</v>
      </c>
      <c r="D352" s="30" t="s">
        <v>886</v>
      </c>
      <c r="E352" s="31">
        <v>4.529</v>
      </c>
      <c r="F352" s="31" t="s">
        <v>887</v>
      </c>
      <c r="G352" s="18" t="s">
        <v>900</v>
      </c>
      <c r="H352" s="18">
        <v>21635424</v>
      </c>
      <c r="I352" s="18">
        <f t="shared" si="5"/>
        <v>21635424</v>
      </c>
      <c r="J352" s="18" t="s">
        <v>907</v>
      </c>
      <c r="K352" s="18" t="s">
        <v>884</v>
      </c>
      <c r="L352" s="28" t="s">
        <v>911</v>
      </c>
    </row>
    <row r="353" spans="2:12" ht="60.75" thickBot="1">
      <c r="B353" s="8">
        <v>80111706</v>
      </c>
      <c r="C353" s="29" t="s">
        <v>272</v>
      </c>
      <c r="D353" s="30">
        <v>41808</v>
      </c>
      <c r="E353" s="31">
        <v>7</v>
      </c>
      <c r="F353" s="31" t="s">
        <v>887</v>
      </c>
      <c r="G353" s="18" t="s">
        <v>900</v>
      </c>
      <c r="H353" s="18">
        <v>16100000</v>
      </c>
      <c r="I353" s="18">
        <f t="shared" si="5"/>
        <v>16100000</v>
      </c>
      <c r="J353" s="18" t="s">
        <v>907</v>
      </c>
      <c r="K353" s="18" t="s">
        <v>884</v>
      </c>
      <c r="L353" s="28" t="s">
        <v>911</v>
      </c>
    </row>
    <row r="354" spans="2:12" ht="60.75" thickBot="1">
      <c r="B354" s="8">
        <v>80111715</v>
      </c>
      <c r="C354" s="29" t="s">
        <v>298</v>
      </c>
      <c r="D354" s="30">
        <v>41695</v>
      </c>
      <c r="E354" s="31">
        <v>4</v>
      </c>
      <c r="F354" s="31" t="s">
        <v>887</v>
      </c>
      <c r="G354" s="18" t="s">
        <v>900</v>
      </c>
      <c r="H354" s="18">
        <v>16400000</v>
      </c>
      <c r="I354" s="18">
        <f t="shared" si="5"/>
        <v>16400000</v>
      </c>
      <c r="J354" s="18" t="s">
        <v>907</v>
      </c>
      <c r="K354" s="18" t="s">
        <v>884</v>
      </c>
      <c r="L354" s="28" t="s">
        <v>911</v>
      </c>
    </row>
    <row r="355" spans="2:12" ht="60.75" thickBot="1">
      <c r="B355" s="8">
        <v>80111715</v>
      </c>
      <c r="C355" s="29" t="s">
        <v>299</v>
      </c>
      <c r="D355" s="30">
        <v>41695</v>
      </c>
      <c r="E355" s="31">
        <v>4</v>
      </c>
      <c r="F355" s="31" t="s">
        <v>887</v>
      </c>
      <c r="G355" s="18" t="s">
        <v>900</v>
      </c>
      <c r="H355" s="18">
        <v>16400000</v>
      </c>
      <c r="I355" s="18">
        <f t="shared" si="5"/>
        <v>16400000</v>
      </c>
      <c r="J355" s="18" t="s">
        <v>907</v>
      </c>
      <c r="K355" s="18" t="s">
        <v>884</v>
      </c>
      <c r="L355" s="28" t="s">
        <v>911</v>
      </c>
    </row>
    <row r="356" spans="2:12" ht="60.75" thickBot="1">
      <c r="B356" s="8">
        <v>80111715</v>
      </c>
      <c r="C356" s="29" t="s">
        <v>300</v>
      </c>
      <c r="D356" s="30">
        <v>41695</v>
      </c>
      <c r="E356" s="31">
        <v>4</v>
      </c>
      <c r="F356" s="31" t="s">
        <v>887</v>
      </c>
      <c r="G356" s="18" t="s">
        <v>900</v>
      </c>
      <c r="H356" s="18">
        <v>16400000</v>
      </c>
      <c r="I356" s="18">
        <f t="shared" si="5"/>
        <v>16400000</v>
      </c>
      <c r="J356" s="18" t="s">
        <v>907</v>
      </c>
      <c r="K356" s="18" t="s">
        <v>884</v>
      </c>
      <c r="L356" s="28" t="s">
        <v>911</v>
      </c>
    </row>
    <row r="357" spans="2:12" ht="60.75" thickBot="1">
      <c r="B357" s="8">
        <v>80111715</v>
      </c>
      <c r="C357" s="29" t="s">
        <v>301</v>
      </c>
      <c r="D357" s="30">
        <v>41723</v>
      </c>
      <c r="E357" s="31">
        <v>3</v>
      </c>
      <c r="F357" s="31" t="s">
        <v>887</v>
      </c>
      <c r="G357" s="18" t="s">
        <v>900</v>
      </c>
      <c r="H357" s="18">
        <v>12300000</v>
      </c>
      <c r="I357" s="18">
        <f t="shared" si="5"/>
        <v>12300000</v>
      </c>
      <c r="J357" s="18" t="s">
        <v>907</v>
      </c>
      <c r="K357" s="18" t="s">
        <v>884</v>
      </c>
      <c r="L357" s="28" t="s">
        <v>911</v>
      </c>
    </row>
    <row r="358" spans="2:12" ht="60.75" thickBot="1">
      <c r="B358" s="8">
        <v>80111715</v>
      </c>
      <c r="C358" s="29" t="s">
        <v>302</v>
      </c>
      <c r="D358" s="30">
        <v>41700</v>
      </c>
      <c r="E358" s="31">
        <v>4</v>
      </c>
      <c r="F358" s="31" t="s">
        <v>887</v>
      </c>
      <c r="G358" s="18" t="s">
        <v>900</v>
      </c>
      <c r="H358" s="18">
        <v>16400000</v>
      </c>
      <c r="I358" s="18">
        <f t="shared" si="5"/>
        <v>16400000</v>
      </c>
      <c r="J358" s="18" t="s">
        <v>907</v>
      </c>
      <c r="K358" s="18" t="s">
        <v>884</v>
      </c>
      <c r="L358" s="28" t="s">
        <v>911</v>
      </c>
    </row>
    <row r="359" spans="2:12" ht="72" thickBot="1">
      <c r="B359" s="8">
        <v>80111715</v>
      </c>
      <c r="C359" s="29" t="s">
        <v>303</v>
      </c>
      <c r="D359" s="30">
        <v>41710</v>
      </c>
      <c r="E359" s="31">
        <v>3.733333414634146</v>
      </c>
      <c r="F359" s="31" t="s">
        <v>887</v>
      </c>
      <c r="G359" s="18" t="s">
        <v>900</v>
      </c>
      <c r="H359" s="18">
        <v>15306667</v>
      </c>
      <c r="I359" s="18">
        <f t="shared" si="5"/>
        <v>15306667</v>
      </c>
      <c r="J359" s="18" t="s">
        <v>907</v>
      </c>
      <c r="K359" s="18" t="s">
        <v>884</v>
      </c>
      <c r="L359" s="28" t="s">
        <v>911</v>
      </c>
    </row>
    <row r="360" spans="2:12" ht="60.75" thickBot="1">
      <c r="B360" s="8">
        <v>80111715</v>
      </c>
      <c r="C360" s="29" t="s">
        <v>304</v>
      </c>
      <c r="D360" s="30">
        <v>41730</v>
      </c>
      <c r="E360" s="31">
        <v>2.9</v>
      </c>
      <c r="F360" s="31" t="s">
        <v>887</v>
      </c>
      <c r="G360" s="18" t="s">
        <v>900</v>
      </c>
      <c r="H360" s="18">
        <v>11890000</v>
      </c>
      <c r="I360" s="18">
        <f t="shared" si="5"/>
        <v>11890000</v>
      </c>
      <c r="J360" s="18" t="s">
        <v>907</v>
      </c>
      <c r="K360" s="18" t="s">
        <v>884</v>
      </c>
      <c r="L360" s="28" t="s">
        <v>911</v>
      </c>
    </row>
    <row r="361" spans="2:12" ht="60.75" thickBot="1">
      <c r="B361" s="8">
        <v>80111715</v>
      </c>
      <c r="C361" s="29" t="s">
        <v>305</v>
      </c>
      <c r="D361" s="30">
        <v>41758</v>
      </c>
      <c r="E361" s="31">
        <v>2</v>
      </c>
      <c r="F361" s="31" t="s">
        <v>887</v>
      </c>
      <c r="G361" s="18" t="s">
        <v>900</v>
      </c>
      <c r="H361" s="18">
        <v>8200000</v>
      </c>
      <c r="I361" s="18">
        <f t="shared" si="5"/>
        <v>8200000</v>
      </c>
      <c r="J361" s="18" t="s">
        <v>907</v>
      </c>
      <c r="K361" s="18" t="s">
        <v>884</v>
      </c>
      <c r="L361" s="28" t="s">
        <v>911</v>
      </c>
    </row>
    <row r="362" spans="2:12" ht="86.25" thickBot="1">
      <c r="B362" s="8">
        <v>84131609</v>
      </c>
      <c r="C362" s="29" t="s">
        <v>306</v>
      </c>
      <c r="D362" s="30">
        <v>41708</v>
      </c>
      <c r="E362" s="31">
        <v>10</v>
      </c>
      <c r="F362" s="31" t="s">
        <v>887</v>
      </c>
      <c r="G362" s="18" t="s">
        <v>900</v>
      </c>
      <c r="H362" s="18">
        <v>20985300</v>
      </c>
      <c r="I362" s="18">
        <f t="shared" si="5"/>
        <v>20985300</v>
      </c>
      <c r="J362" s="18" t="s">
        <v>907</v>
      </c>
      <c r="K362" s="18" t="s">
        <v>884</v>
      </c>
      <c r="L362" s="28" t="s">
        <v>911</v>
      </c>
    </row>
    <row r="363" spans="2:12" ht="72" thickBot="1">
      <c r="B363" s="8">
        <v>80111506</v>
      </c>
      <c r="C363" s="29" t="s">
        <v>307</v>
      </c>
      <c r="D363" s="30" t="s">
        <v>886</v>
      </c>
      <c r="E363" s="31">
        <v>700</v>
      </c>
      <c r="F363" s="31" t="s">
        <v>887</v>
      </c>
      <c r="G363" s="18" t="s">
        <v>900</v>
      </c>
      <c r="H363" s="18">
        <v>338522990</v>
      </c>
      <c r="I363" s="18">
        <f t="shared" si="5"/>
        <v>338522990</v>
      </c>
      <c r="J363" s="18" t="s">
        <v>907</v>
      </c>
      <c r="K363" s="18" t="s">
        <v>884</v>
      </c>
      <c r="L363" s="28" t="s">
        <v>911</v>
      </c>
    </row>
    <row r="364" spans="2:12" ht="60.75" thickBot="1">
      <c r="B364" s="8">
        <v>80111506</v>
      </c>
      <c r="C364" s="29" t="s">
        <v>308</v>
      </c>
      <c r="D364" s="30">
        <v>41891</v>
      </c>
      <c r="E364" s="31">
        <v>4</v>
      </c>
      <c r="F364" s="31" t="s">
        <v>887</v>
      </c>
      <c r="G364" s="18" t="s">
        <v>900</v>
      </c>
      <c r="H364" s="18">
        <v>1768000</v>
      </c>
      <c r="I364" s="18">
        <f t="shared" si="5"/>
        <v>1768000</v>
      </c>
      <c r="J364" s="18" t="s">
        <v>907</v>
      </c>
      <c r="K364" s="18" t="s">
        <v>884</v>
      </c>
      <c r="L364" s="28" t="s">
        <v>911</v>
      </c>
    </row>
    <row r="365" spans="2:12" ht="86.25" thickBot="1">
      <c r="B365" s="8">
        <v>84131609</v>
      </c>
      <c r="C365" s="29" t="s">
        <v>306</v>
      </c>
      <c r="D365" s="30">
        <v>41708</v>
      </c>
      <c r="E365" s="31">
        <v>10</v>
      </c>
      <c r="F365" s="31" t="s">
        <v>887</v>
      </c>
      <c r="G365" s="18" t="s">
        <v>900</v>
      </c>
      <c r="H365" s="18">
        <v>5904700</v>
      </c>
      <c r="I365" s="18">
        <f t="shared" si="5"/>
        <v>5904700</v>
      </c>
      <c r="J365" s="18" t="s">
        <v>907</v>
      </c>
      <c r="K365" s="18" t="s">
        <v>884</v>
      </c>
      <c r="L365" s="28" t="s">
        <v>911</v>
      </c>
    </row>
    <row r="366" spans="2:12" ht="86.25" thickBot="1">
      <c r="B366" s="8">
        <v>80111706</v>
      </c>
      <c r="C366" s="29" t="s">
        <v>309</v>
      </c>
      <c r="D366" s="30">
        <v>41988</v>
      </c>
      <c r="E366" s="31">
        <v>3</v>
      </c>
      <c r="F366" s="31" t="s">
        <v>887</v>
      </c>
      <c r="G366" s="18" t="s">
        <v>900</v>
      </c>
      <c r="H366" s="18">
        <v>6900000</v>
      </c>
      <c r="I366" s="18">
        <f t="shared" si="5"/>
        <v>6900000</v>
      </c>
      <c r="J366" s="18" t="s">
        <v>907</v>
      </c>
      <c r="K366" s="18" t="s">
        <v>884</v>
      </c>
      <c r="L366" s="28" t="s">
        <v>911</v>
      </c>
    </row>
    <row r="367" spans="2:12" ht="86.25" thickBot="1">
      <c r="B367" s="8">
        <v>84131609</v>
      </c>
      <c r="C367" s="29" t="s">
        <v>306</v>
      </c>
      <c r="D367" s="30">
        <v>41708</v>
      </c>
      <c r="E367" s="31">
        <v>1</v>
      </c>
      <c r="F367" s="31" t="s">
        <v>887</v>
      </c>
      <c r="G367" s="18" t="s">
        <v>900</v>
      </c>
      <c r="H367" s="18">
        <v>2600000</v>
      </c>
      <c r="I367" s="18">
        <f t="shared" si="5"/>
        <v>2600000</v>
      </c>
      <c r="J367" s="18" t="s">
        <v>907</v>
      </c>
      <c r="K367" s="18" t="s">
        <v>884</v>
      </c>
      <c r="L367" s="28" t="s">
        <v>911</v>
      </c>
    </row>
    <row r="368" spans="2:12" ht="72" thickBot="1">
      <c r="B368" s="8">
        <v>80111715</v>
      </c>
      <c r="C368" s="29" t="s">
        <v>310</v>
      </c>
      <c r="D368" s="30">
        <v>41824</v>
      </c>
      <c r="E368" s="31">
        <v>3.333333</v>
      </c>
      <c r="F368" s="31" t="s">
        <v>887</v>
      </c>
      <c r="G368" s="18" t="s">
        <v>900</v>
      </c>
      <c r="H368" s="18">
        <v>19333333</v>
      </c>
      <c r="I368" s="18">
        <f t="shared" si="5"/>
        <v>19333333</v>
      </c>
      <c r="J368" s="18" t="s">
        <v>907</v>
      </c>
      <c r="K368" s="18" t="s">
        <v>884</v>
      </c>
      <c r="L368" s="28" t="s">
        <v>911</v>
      </c>
    </row>
    <row r="369" spans="2:12" ht="86.25" thickBot="1">
      <c r="B369" s="8">
        <v>80111715</v>
      </c>
      <c r="C369" s="29" t="s">
        <v>311</v>
      </c>
      <c r="D369" s="30">
        <v>41823</v>
      </c>
      <c r="E369" s="31">
        <v>6</v>
      </c>
      <c r="F369" s="31" t="s">
        <v>887</v>
      </c>
      <c r="G369" s="18" t="s">
        <v>900</v>
      </c>
      <c r="H369" s="18">
        <v>31800000</v>
      </c>
      <c r="I369" s="18">
        <f t="shared" si="5"/>
        <v>31800000</v>
      </c>
      <c r="J369" s="18" t="s">
        <v>907</v>
      </c>
      <c r="K369" s="18" t="s">
        <v>884</v>
      </c>
      <c r="L369" s="28" t="s">
        <v>911</v>
      </c>
    </row>
    <row r="370" spans="2:12" ht="86.25" thickBot="1">
      <c r="B370" s="8">
        <v>80111706</v>
      </c>
      <c r="C370" s="29" t="s">
        <v>312</v>
      </c>
      <c r="D370" s="30">
        <v>41817</v>
      </c>
      <c r="E370" s="31">
        <v>7</v>
      </c>
      <c r="F370" s="31" t="s">
        <v>887</v>
      </c>
      <c r="G370" s="18" t="s">
        <v>900</v>
      </c>
      <c r="H370" s="18">
        <v>21000000</v>
      </c>
      <c r="I370" s="18">
        <f t="shared" si="5"/>
        <v>21000000</v>
      </c>
      <c r="J370" s="18" t="s">
        <v>907</v>
      </c>
      <c r="K370" s="18" t="s">
        <v>884</v>
      </c>
      <c r="L370" s="28" t="s">
        <v>911</v>
      </c>
    </row>
    <row r="371" spans="2:12" ht="60.75" thickBot="1">
      <c r="B371" s="8">
        <v>80111706</v>
      </c>
      <c r="C371" s="29" t="s">
        <v>313</v>
      </c>
      <c r="D371" s="30">
        <v>41817</v>
      </c>
      <c r="E371" s="31">
        <v>7</v>
      </c>
      <c r="F371" s="31" t="s">
        <v>887</v>
      </c>
      <c r="G371" s="18" t="s">
        <v>900</v>
      </c>
      <c r="H371" s="18">
        <v>16100000</v>
      </c>
      <c r="I371" s="18">
        <f aca="true" t="shared" si="6" ref="I371:I423">H371</f>
        <v>16100000</v>
      </c>
      <c r="J371" s="18" t="s">
        <v>907</v>
      </c>
      <c r="K371" s="18" t="s">
        <v>884</v>
      </c>
      <c r="L371" s="28" t="s">
        <v>911</v>
      </c>
    </row>
    <row r="372" spans="2:12" ht="60.75" thickBot="1">
      <c r="B372" s="8">
        <v>80111706</v>
      </c>
      <c r="C372" s="29" t="s">
        <v>313</v>
      </c>
      <c r="D372" s="30">
        <v>41817</v>
      </c>
      <c r="E372" s="31">
        <v>7</v>
      </c>
      <c r="F372" s="31" t="s">
        <v>887</v>
      </c>
      <c r="G372" s="18" t="s">
        <v>900</v>
      </c>
      <c r="H372" s="18">
        <v>16100000</v>
      </c>
      <c r="I372" s="18">
        <f t="shared" si="6"/>
        <v>16100000</v>
      </c>
      <c r="J372" s="18" t="s">
        <v>907</v>
      </c>
      <c r="K372" s="18" t="s">
        <v>884</v>
      </c>
      <c r="L372" s="28" t="s">
        <v>911</v>
      </c>
    </row>
    <row r="373" spans="2:12" ht="60.75" thickBot="1">
      <c r="B373" s="8">
        <v>80111706</v>
      </c>
      <c r="C373" s="29" t="s">
        <v>314</v>
      </c>
      <c r="D373" s="30">
        <v>41848</v>
      </c>
      <c r="E373" s="31">
        <v>7</v>
      </c>
      <c r="F373" s="31" t="s">
        <v>887</v>
      </c>
      <c r="G373" s="18" t="s">
        <v>900</v>
      </c>
      <c r="H373" s="18">
        <v>50000000</v>
      </c>
      <c r="I373" s="18">
        <f t="shared" si="6"/>
        <v>50000000</v>
      </c>
      <c r="J373" s="18" t="s">
        <v>907</v>
      </c>
      <c r="K373" s="18" t="s">
        <v>884</v>
      </c>
      <c r="L373" s="28" t="s">
        <v>911</v>
      </c>
    </row>
    <row r="374" spans="2:12" ht="60.75" thickBot="1">
      <c r="B374" s="8">
        <v>80111706</v>
      </c>
      <c r="C374" s="29" t="s">
        <v>315</v>
      </c>
      <c r="D374" s="30">
        <v>41695</v>
      </c>
      <c r="E374" s="31">
        <v>4</v>
      </c>
      <c r="F374" s="31" t="s">
        <v>887</v>
      </c>
      <c r="G374" s="18" t="s">
        <v>900</v>
      </c>
      <c r="H374" s="18">
        <v>9200000</v>
      </c>
      <c r="I374" s="18">
        <f t="shared" si="6"/>
        <v>9200000</v>
      </c>
      <c r="J374" s="18" t="s">
        <v>907</v>
      </c>
      <c r="K374" s="18" t="s">
        <v>884</v>
      </c>
      <c r="L374" s="28" t="s">
        <v>911</v>
      </c>
    </row>
    <row r="375" spans="2:12" ht="60.75" thickBot="1">
      <c r="B375" s="8">
        <v>80111706</v>
      </c>
      <c r="C375" s="29" t="s">
        <v>316</v>
      </c>
      <c r="D375" s="30">
        <v>41695</v>
      </c>
      <c r="E375" s="31">
        <v>4</v>
      </c>
      <c r="F375" s="31" t="s">
        <v>887</v>
      </c>
      <c r="G375" s="18" t="s">
        <v>900</v>
      </c>
      <c r="H375" s="18">
        <v>9200000</v>
      </c>
      <c r="I375" s="18">
        <f t="shared" si="6"/>
        <v>9200000</v>
      </c>
      <c r="J375" s="18" t="s">
        <v>907</v>
      </c>
      <c r="K375" s="18" t="s">
        <v>884</v>
      </c>
      <c r="L375" s="28" t="s">
        <v>911</v>
      </c>
    </row>
    <row r="376" spans="2:12" ht="60.75" thickBot="1">
      <c r="B376" s="8">
        <v>80111706</v>
      </c>
      <c r="C376" s="29" t="s">
        <v>317</v>
      </c>
      <c r="D376" s="30">
        <v>41695</v>
      </c>
      <c r="E376" s="31">
        <v>4</v>
      </c>
      <c r="F376" s="31" t="s">
        <v>887</v>
      </c>
      <c r="G376" s="18" t="s">
        <v>900</v>
      </c>
      <c r="H376" s="18">
        <v>12000000</v>
      </c>
      <c r="I376" s="18">
        <f t="shared" si="6"/>
        <v>12000000</v>
      </c>
      <c r="J376" s="18" t="s">
        <v>907</v>
      </c>
      <c r="K376" s="18" t="s">
        <v>884</v>
      </c>
      <c r="L376" s="28" t="s">
        <v>911</v>
      </c>
    </row>
    <row r="377" spans="2:12" ht="60.75" thickBot="1">
      <c r="B377" s="8">
        <v>80111715</v>
      </c>
      <c r="C377" s="29" t="s">
        <v>318</v>
      </c>
      <c r="D377" s="30">
        <v>41707</v>
      </c>
      <c r="E377" s="31">
        <v>3.6333333</v>
      </c>
      <c r="F377" s="31" t="s">
        <v>887</v>
      </c>
      <c r="G377" s="18" t="s">
        <v>900</v>
      </c>
      <c r="H377" s="18">
        <v>19256667</v>
      </c>
      <c r="I377" s="18">
        <f t="shared" si="6"/>
        <v>19256667</v>
      </c>
      <c r="J377" s="18" t="s">
        <v>907</v>
      </c>
      <c r="K377" s="18" t="s">
        <v>884</v>
      </c>
      <c r="L377" s="28" t="s">
        <v>911</v>
      </c>
    </row>
    <row r="378" spans="2:12" ht="100.5" thickBot="1">
      <c r="B378" s="8">
        <v>80111715</v>
      </c>
      <c r="C378" s="29" t="s">
        <v>319</v>
      </c>
      <c r="D378" s="30">
        <v>41988</v>
      </c>
      <c r="E378" s="31">
        <v>3</v>
      </c>
      <c r="F378" s="31" t="s">
        <v>887</v>
      </c>
      <c r="G378" s="18" t="s">
        <v>900</v>
      </c>
      <c r="H378" s="18">
        <v>15900000</v>
      </c>
      <c r="I378" s="18">
        <f t="shared" si="6"/>
        <v>15900000</v>
      </c>
      <c r="J378" s="18" t="s">
        <v>907</v>
      </c>
      <c r="K378" s="18" t="s">
        <v>884</v>
      </c>
      <c r="L378" s="28" t="s">
        <v>911</v>
      </c>
    </row>
    <row r="379" spans="2:12" ht="72" thickBot="1">
      <c r="B379" s="8">
        <v>80111706</v>
      </c>
      <c r="C379" s="29" t="s">
        <v>320</v>
      </c>
      <c r="D379" s="30">
        <v>41988</v>
      </c>
      <c r="E379" s="31">
        <v>3</v>
      </c>
      <c r="F379" s="31" t="s">
        <v>887</v>
      </c>
      <c r="G379" s="18" t="s">
        <v>900</v>
      </c>
      <c r="H379" s="18">
        <v>6900000</v>
      </c>
      <c r="I379" s="18">
        <f t="shared" si="6"/>
        <v>6900000</v>
      </c>
      <c r="J379" s="18" t="s">
        <v>907</v>
      </c>
      <c r="K379" s="18" t="s">
        <v>884</v>
      </c>
      <c r="L379" s="28" t="s">
        <v>911</v>
      </c>
    </row>
    <row r="380" spans="2:12" ht="114.75" thickBot="1">
      <c r="B380" s="8">
        <v>80111706</v>
      </c>
      <c r="C380" s="29" t="s">
        <v>321</v>
      </c>
      <c r="D380" s="30">
        <v>41988</v>
      </c>
      <c r="E380" s="31">
        <v>3</v>
      </c>
      <c r="F380" s="31" t="s">
        <v>887</v>
      </c>
      <c r="G380" s="18" t="s">
        <v>900</v>
      </c>
      <c r="H380" s="18">
        <v>9000000</v>
      </c>
      <c r="I380" s="18">
        <f t="shared" si="6"/>
        <v>9000000</v>
      </c>
      <c r="J380" s="18" t="s">
        <v>907</v>
      </c>
      <c r="K380" s="18" t="s">
        <v>884</v>
      </c>
      <c r="L380" s="28" t="s">
        <v>911</v>
      </c>
    </row>
    <row r="381" spans="2:12" ht="60.75" thickBot="1">
      <c r="B381" s="8">
        <v>80111706</v>
      </c>
      <c r="C381" s="29" t="s">
        <v>322</v>
      </c>
      <c r="D381" s="30">
        <v>41988</v>
      </c>
      <c r="E381" s="31">
        <v>3</v>
      </c>
      <c r="F381" s="31" t="s">
        <v>887</v>
      </c>
      <c r="G381" s="18" t="s">
        <v>900</v>
      </c>
      <c r="H381" s="18">
        <v>6900000</v>
      </c>
      <c r="I381" s="18">
        <f t="shared" si="6"/>
        <v>6900000</v>
      </c>
      <c r="J381" s="18" t="s">
        <v>907</v>
      </c>
      <c r="K381" s="18" t="s">
        <v>884</v>
      </c>
      <c r="L381" s="28" t="s">
        <v>911</v>
      </c>
    </row>
    <row r="382" spans="2:12" ht="60.75" thickBot="1">
      <c r="B382" s="8">
        <v>80111506</v>
      </c>
      <c r="C382" s="29" t="s">
        <v>323</v>
      </c>
      <c r="D382" s="30">
        <v>41881</v>
      </c>
      <c r="E382" s="31">
        <v>12</v>
      </c>
      <c r="F382" s="31" t="s">
        <v>887</v>
      </c>
      <c r="G382" s="18" t="s">
        <v>901</v>
      </c>
      <c r="H382" s="18">
        <v>17756611000</v>
      </c>
      <c r="I382" s="18">
        <f t="shared" si="6"/>
        <v>17756611000</v>
      </c>
      <c r="J382" s="18" t="s">
        <v>907</v>
      </c>
      <c r="K382" s="18" t="s">
        <v>884</v>
      </c>
      <c r="L382" s="28" t="s">
        <v>911</v>
      </c>
    </row>
    <row r="383" spans="2:12" ht="60.75" thickBot="1">
      <c r="B383" s="8">
        <v>80111715</v>
      </c>
      <c r="C383" s="29" t="s">
        <v>324</v>
      </c>
      <c r="D383" s="30">
        <v>41814</v>
      </c>
      <c r="E383" s="31">
        <v>2.74137931</v>
      </c>
      <c r="F383" s="31" t="s">
        <v>887</v>
      </c>
      <c r="G383" s="18" t="s">
        <v>900</v>
      </c>
      <c r="H383" s="18">
        <v>15900000</v>
      </c>
      <c r="I383" s="18">
        <f t="shared" si="6"/>
        <v>15900000</v>
      </c>
      <c r="J383" s="18" t="s">
        <v>907</v>
      </c>
      <c r="K383" s="18" t="s">
        <v>884</v>
      </c>
      <c r="L383" s="28" t="s">
        <v>911</v>
      </c>
    </row>
    <row r="384" spans="2:12" ht="60.75" thickBot="1">
      <c r="B384" s="8">
        <v>80111715</v>
      </c>
      <c r="C384" s="29" t="s">
        <v>325</v>
      </c>
      <c r="D384" s="30">
        <v>41852</v>
      </c>
      <c r="E384" s="31">
        <v>7</v>
      </c>
      <c r="F384" s="31" t="s">
        <v>887</v>
      </c>
      <c r="G384" s="18" t="s">
        <v>900</v>
      </c>
      <c r="H384" s="18">
        <v>37100000</v>
      </c>
      <c r="I384" s="18">
        <f t="shared" si="6"/>
        <v>37100000</v>
      </c>
      <c r="J384" s="18" t="s">
        <v>907</v>
      </c>
      <c r="K384" s="18" t="s">
        <v>884</v>
      </c>
      <c r="L384" s="28" t="s">
        <v>911</v>
      </c>
    </row>
    <row r="385" spans="2:12" ht="60.75" thickBot="1">
      <c r="B385" s="8">
        <v>80111715</v>
      </c>
      <c r="C385" s="29" t="s">
        <v>326</v>
      </c>
      <c r="D385" s="30">
        <v>41822</v>
      </c>
      <c r="E385" s="31">
        <v>7</v>
      </c>
      <c r="F385" s="31" t="s">
        <v>887</v>
      </c>
      <c r="G385" s="18" t="s">
        <v>900</v>
      </c>
      <c r="H385" s="18">
        <v>37100000</v>
      </c>
      <c r="I385" s="18">
        <f t="shared" si="6"/>
        <v>37100000</v>
      </c>
      <c r="J385" s="18" t="s">
        <v>907</v>
      </c>
      <c r="K385" s="18" t="s">
        <v>884</v>
      </c>
      <c r="L385" s="28" t="s">
        <v>911</v>
      </c>
    </row>
    <row r="386" spans="2:12" ht="72" thickBot="1">
      <c r="B386" s="8">
        <v>80111715</v>
      </c>
      <c r="C386" s="29" t="s">
        <v>327</v>
      </c>
      <c r="D386" s="30">
        <v>41807</v>
      </c>
      <c r="E386" s="31">
        <v>7</v>
      </c>
      <c r="F386" s="31" t="s">
        <v>887</v>
      </c>
      <c r="G386" s="18" t="s">
        <v>900</v>
      </c>
      <c r="H386" s="18">
        <v>28700000</v>
      </c>
      <c r="I386" s="18">
        <f t="shared" si="6"/>
        <v>28700000</v>
      </c>
      <c r="J386" s="18" t="s">
        <v>907</v>
      </c>
      <c r="K386" s="18" t="s">
        <v>884</v>
      </c>
      <c r="L386" s="28" t="s">
        <v>911</v>
      </c>
    </row>
    <row r="387" spans="2:12" ht="72" thickBot="1">
      <c r="B387" s="8">
        <v>80111715</v>
      </c>
      <c r="C387" s="29" t="s">
        <v>327</v>
      </c>
      <c r="D387" s="30">
        <v>41851</v>
      </c>
      <c r="E387" s="31">
        <v>7</v>
      </c>
      <c r="F387" s="31" t="s">
        <v>887</v>
      </c>
      <c r="G387" s="18" t="s">
        <v>900</v>
      </c>
      <c r="H387" s="18">
        <v>28700000</v>
      </c>
      <c r="I387" s="18">
        <f t="shared" si="6"/>
        <v>28700000</v>
      </c>
      <c r="J387" s="18" t="s">
        <v>907</v>
      </c>
      <c r="K387" s="18" t="s">
        <v>884</v>
      </c>
      <c r="L387" s="28" t="s">
        <v>911</v>
      </c>
    </row>
    <row r="388" spans="2:12" ht="72" thickBot="1">
      <c r="B388" s="8">
        <v>80111715</v>
      </c>
      <c r="C388" s="29" t="s">
        <v>327</v>
      </c>
      <c r="D388" s="30">
        <v>41851</v>
      </c>
      <c r="E388" s="31">
        <v>7</v>
      </c>
      <c r="F388" s="31" t="s">
        <v>887</v>
      </c>
      <c r="G388" s="18" t="s">
        <v>900</v>
      </c>
      <c r="H388" s="18">
        <v>28700000</v>
      </c>
      <c r="I388" s="18">
        <f t="shared" si="6"/>
        <v>28700000</v>
      </c>
      <c r="J388" s="18" t="s">
        <v>907</v>
      </c>
      <c r="K388" s="18" t="s">
        <v>884</v>
      </c>
      <c r="L388" s="28" t="s">
        <v>911</v>
      </c>
    </row>
    <row r="389" spans="2:12" ht="72" thickBot="1">
      <c r="B389" s="8">
        <v>80111715</v>
      </c>
      <c r="C389" s="29" t="s">
        <v>327</v>
      </c>
      <c r="D389" s="30">
        <v>41845</v>
      </c>
      <c r="E389" s="31">
        <v>7</v>
      </c>
      <c r="F389" s="31" t="s">
        <v>887</v>
      </c>
      <c r="G389" s="18" t="s">
        <v>900</v>
      </c>
      <c r="H389" s="18">
        <v>28700000</v>
      </c>
      <c r="I389" s="18">
        <f t="shared" si="6"/>
        <v>28700000</v>
      </c>
      <c r="J389" s="18" t="s">
        <v>907</v>
      </c>
      <c r="K389" s="18" t="s">
        <v>884</v>
      </c>
      <c r="L389" s="28" t="s">
        <v>911</v>
      </c>
    </row>
    <row r="390" spans="2:12" ht="72" thickBot="1">
      <c r="B390" s="8">
        <v>80111715</v>
      </c>
      <c r="C390" s="29" t="s">
        <v>327</v>
      </c>
      <c r="D390" s="30">
        <v>41817</v>
      </c>
      <c r="E390" s="31">
        <v>7</v>
      </c>
      <c r="F390" s="31" t="s">
        <v>887</v>
      </c>
      <c r="G390" s="18" t="s">
        <v>900</v>
      </c>
      <c r="H390" s="18">
        <v>28700000</v>
      </c>
      <c r="I390" s="18">
        <f t="shared" si="6"/>
        <v>28700000</v>
      </c>
      <c r="J390" s="18" t="s">
        <v>907</v>
      </c>
      <c r="K390" s="18" t="s">
        <v>884</v>
      </c>
      <c r="L390" s="28" t="s">
        <v>911</v>
      </c>
    </row>
    <row r="391" spans="2:12" ht="60.75" thickBot="1">
      <c r="B391" s="8">
        <v>80111706</v>
      </c>
      <c r="C391" s="29" t="s">
        <v>328</v>
      </c>
      <c r="D391" s="30">
        <v>41807</v>
      </c>
      <c r="E391" s="31">
        <v>7</v>
      </c>
      <c r="F391" s="31" t="s">
        <v>887</v>
      </c>
      <c r="G391" s="18" t="s">
        <v>900</v>
      </c>
      <c r="H391" s="18">
        <v>27300000</v>
      </c>
      <c r="I391" s="18">
        <f t="shared" si="6"/>
        <v>27300000</v>
      </c>
      <c r="J391" s="18" t="s">
        <v>907</v>
      </c>
      <c r="K391" s="18" t="s">
        <v>884</v>
      </c>
      <c r="L391" s="28" t="s">
        <v>911</v>
      </c>
    </row>
    <row r="392" spans="2:12" ht="60.75" thickBot="1">
      <c r="B392" s="8">
        <v>80111706</v>
      </c>
      <c r="C392" s="29" t="s">
        <v>272</v>
      </c>
      <c r="D392" s="30">
        <v>41823</v>
      </c>
      <c r="E392" s="31">
        <v>7</v>
      </c>
      <c r="F392" s="31" t="s">
        <v>887</v>
      </c>
      <c r="G392" s="18" t="s">
        <v>900</v>
      </c>
      <c r="H392" s="18">
        <v>16100000</v>
      </c>
      <c r="I392" s="18">
        <f t="shared" si="6"/>
        <v>16100000</v>
      </c>
      <c r="J392" s="18" t="s">
        <v>907</v>
      </c>
      <c r="K392" s="18" t="s">
        <v>884</v>
      </c>
      <c r="L392" s="28" t="s">
        <v>911</v>
      </c>
    </row>
    <row r="393" spans="2:12" ht="60.75" thickBot="1">
      <c r="B393" s="8">
        <v>80111706</v>
      </c>
      <c r="C393" s="29" t="s">
        <v>272</v>
      </c>
      <c r="D393" s="30">
        <v>41852</v>
      </c>
      <c r="E393" s="31">
        <v>6</v>
      </c>
      <c r="F393" s="31" t="s">
        <v>887</v>
      </c>
      <c r="G393" s="18" t="s">
        <v>900</v>
      </c>
      <c r="H393" s="18">
        <v>13800000</v>
      </c>
      <c r="I393" s="18">
        <f t="shared" si="6"/>
        <v>13800000</v>
      </c>
      <c r="J393" s="18" t="s">
        <v>907</v>
      </c>
      <c r="K393" s="18" t="s">
        <v>884</v>
      </c>
      <c r="L393" s="28" t="s">
        <v>911</v>
      </c>
    </row>
    <row r="394" spans="2:12" ht="60.75" thickBot="1">
      <c r="B394" s="8">
        <v>80111706</v>
      </c>
      <c r="C394" s="29" t="s">
        <v>329</v>
      </c>
      <c r="D394" s="30">
        <v>41807</v>
      </c>
      <c r="E394" s="31">
        <v>4</v>
      </c>
      <c r="F394" s="31" t="s">
        <v>887</v>
      </c>
      <c r="G394" s="18" t="s">
        <v>900</v>
      </c>
      <c r="H394" s="18">
        <v>9200000</v>
      </c>
      <c r="I394" s="18">
        <f t="shared" si="6"/>
        <v>9200000</v>
      </c>
      <c r="J394" s="18" t="s">
        <v>907</v>
      </c>
      <c r="K394" s="18" t="s">
        <v>884</v>
      </c>
      <c r="L394" s="28" t="s">
        <v>911</v>
      </c>
    </row>
    <row r="395" spans="2:12" ht="72" thickBot="1">
      <c r="B395" s="8">
        <v>80111706</v>
      </c>
      <c r="C395" s="29" t="s">
        <v>330</v>
      </c>
      <c r="D395" s="30">
        <v>41814</v>
      </c>
      <c r="E395" s="31">
        <v>6</v>
      </c>
      <c r="F395" s="31" t="s">
        <v>887</v>
      </c>
      <c r="G395" s="18" t="s">
        <v>900</v>
      </c>
      <c r="H395" s="18">
        <v>201106666</v>
      </c>
      <c r="I395" s="18">
        <f t="shared" si="6"/>
        <v>201106666</v>
      </c>
      <c r="J395" s="18" t="s">
        <v>907</v>
      </c>
      <c r="K395" s="18" t="s">
        <v>884</v>
      </c>
      <c r="L395" s="28" t="s">
        <v>911</v>
      </c>
    </row>
    <row r="396" spans="2:12" ht="72" thickBot="1">
      <c r="B396" s="8">
        <v>80111715</v>
      </c>
      <c r="C396" s="29" t="s">
        <v>331</v>
      </c>
      <c r="D396" s="30">
        <v>41817</v>
      </c>
      <c r="E396" s="31">
        <v>7</v>
      </c>
      <c r="F396" s="31" t="s">
        <v>887</v>
      </c>
      <c r="G396" s="18" t="s">
        <v>900</v>
      </c>
      <c r="H396" s="18">
        <v>28700000</v>
      </c>
      <c r="I396" s="18">
        <f t="shared" si="6"/>
        <v>28700000</v>
      </c>
      <c r="J396" s="18" t="s">
        <v>907</v>
      </c>
      <c r="K396" s="18" t="s">
        <v>884</v>
      </c>
      <c r="L396" s="28" t="s">
        <v>911</v>
      </c>
    </row>
    <row r="397" spans="2:12" ht="60.75" thickBot="1">
      <c r="B397" s="8">
        <v>80111715</v>
      </c>
      <c r="C397" s="29" t="s">
        <v>332</v>
      </c>
      <c r="D397" s="30">
        <v>41856</v>
      </c>
      <c r="E397" s="31">
        <v>5</v>
      </c>
      <c r="F397" s="31" t="s">
        <v>887</v>
      </c>
      <c r="G397" s="18" t="s">
        <v>900</v>
      </c>
      <c r="H397" s="18">
        <v>22500000</v>
      </c>
      <c r="I397" s="18">
        <f t="shared" si="6"/>
        <v>22500000</v>
      </c>
      <c r="J397" s="18" t="s">
        <v>907</v>
      </c>
      <c r="K397" s="18" t="s">
        <v>884</v>
      </c>
      <c r="L397" s="28" t="s">
        <v>911</v>
      </c>
    </row>
    <row r="398" spans="2:12" ht="72" thickBot="1">
      <c r="B398" s="8">
        <v>80111715</v>
      </c>
      <c r="C398" s="29" t="s">
        <v>333</v>
      </c>
      <c r="D398" s="30">
        <v>41832</v>
      </c>
      <c r="E398" s="31">
        <v>5.025</v>
      </c>
      <c r="F398" s="31" t="s">
        <v>887</v>
      </c>
      <c r="G398" s="18" t="s">
        <v>900</v>
      </c>
      <c r="H398" s="18">
        <v>40200000</v>
      </c>
      <c r="I398" s="18">
        <f t="shared" si="6"/>
        <v>40200000</v>
      </c>
      <c r="J398" s="18" t="s">
        <v>907</v>
      </c>
      <c r="K398" s="18" t="s">
        <v>884</v>
      </c>
      <c r="L398" s="28" t="s">
        <v>911</v>
      </c>
    </row>
    <row r="399" spans="2:12" ht="72" thickBot="1">
      <c r="B399" s="8">
        <v>80111715</v>
      </c>
      <c r="C399" s="29" t="s">
        <v>327</v>
      </c>
      <c r="D399" s="30">
        <v>41851</v>
      </c>
      <c r="E399" s="31">
        <v>7</v>
      </c>
      <c r="F399" s="31" t="s">
        <v>887</v>
      </c>
      <c r="G399" s="18" t="s">
        <v>900</v>
      </c>
      <c r="H399" s="18">
        <v>28700000</v>
      </c>
      <c r="I399" s="18">
        <f t="shared" si="6"/>
        <v>28700000</v>
      </c>
      <c r="J399" s="18" t="s">
        <v>907</v>
      </c>
      <c r="K399" s="18" t="s">
        <v>884</v>
      </c>
      <c r="L399" s="28" t="s">
        <v>911</v>
      </c>
    </row>
    <row r="400" spans="2:12" ht="60.75" thickBot="1">
      <c r="B400" s="8">
        <v>80111715</v>
      </c>
      <c r="C400" s="29" t="s">
        <v>334</v>
      </c>
      <c r="D400" s="30">
        <v>41856</v>
      </c>
      <c r="E400" s="31">
        <v>6</v>
      </c>
      <c r="F400" s="31" t="s">
        <v>887</v>
      </c>
      <c r="G400" s="18" t="s">
        <v>900</v>
      </c>
      <c r="H400" s="18">
        <v>24600000</v>
      </c>
      <c r="I400" s="18">
        <f t="shared" si="6"/>
        <v>24600000</v>
      </c>
      <c r="J400" s="18" t="s">
        <v>907</v>
      </c>
      <c r="K400" s="18" t="s">
        <v>884</v>
      </c>
      <c r="L400" s="28" t="s">
        <v>911</v>
      </c>
    </row>
    <row r="401" spans="2:12" ht="60.75" thickBot="1">
      <c r="B401" s="8">
        <v>80111715</v>
      </c>
      <c r="C401" s="29" t="s">
        <v>325</v>
      </c>
      <c r="D401" s="30">
        <v>41856</v>
      </c>
      <c r="E401" s="31">
        <v>6</v>
      </c>
      <c r="F401" s="31" t="s">
        <v>887</v>
      </c>
      <c r="G401" s="18" t="s">
        <v>900</v>
      </c>
      <c r="H401" s="18">
        <v>31800000</v>
      </c>
      <c r="I401" s="18">
        <f t="shared" si="6"/>
        <v>31800000</v>
      </c>
      <c r="J401" s="18" t="s">
        <v>907</v>
      </c>
      <c r="K401" s="18" t="s">
        <v>884</v>
      </c>
      <c r="L401" s="28" t="s">
        <v>911</v>
      </c>
    </row>
    <row r="402" spans="2:12" ht="60.75" thickBot="1">
      <c r="B402" s="8">
        <v>80111715</v>
      </c>
      <c r="C402" s="29" t="s">
        <v>335</v>
      </c>
      <c r="D402" s="30">
        <v>41936</v>
      </c>
      <c r="E402" s="31">
        <v>2</v>
      </c>
      <c r="F402" s="31" t="s">
        <v>887</v>
      </c>
      <c r="G402" s="18" t="s">
        <v>900</v>
      </c>
      <c r="H402" s="18">
        <v>9000000</v>
      </c>
      <c r="I402" s="18">
        <f t="shared" si="6"/>
        <v>9000000</v>
      </c>
      <c r="J402" s="18" t="s">
        <v>907</v>
      </c>
      <c r="K402" s="18" t="s">
        <v>884</v>
      </c>
      <c r="L402" s="28" t="s">
        <v>911</v>
      </c>
    </row>
    <row r="403" spans="2:12" ht="60.75" thickBot="1">
      <c r="B403" s="8">
        <v>80111706</v>
      </c>
      <c r="C403" s="29" t="s">
        <v>336</v>
      </c>
      <c r="D403" s="30">
        <v>41856</v>
      </c>
      <c r="E403" s="31">
        <v>6</v>
      </c>
      <c r="F403" s="31" t="s">
        <v>887</v>
      </c>
      <c r="G403" s="18" t="s">
        <v>900</v>
      </c>
      <c r="H403" s="18">
        <v>23400000</v>
      </c>
      <c r="I403" s="18">
        <f t="shared" si="6"/>
        <v>23400000</v>
      </c>
      <c r="J403" s="18" t="s">
        <v>907</v>
      </c>
      <c r="K403" s="18" t="s">
        <v>884</v>
      </c>
      <c r="L403" s="28" t="s">
        <v>911</v>
      </c>
    </row>
    <row r="404" spans="2:12" ht="60.75" thickBot="1">
      <c r="B404" s="8">
        <v>80111706</v>
      </c>
      <c r="C404" s="29" t="s">
        <v>337</v>
      </c>
      <c r="D404" s="30">
        <v>41856</v>
      </c>
      <c r="E404" s="31">
        <v>4</v>
      </c>
      <c r="F404" s="31" t="s">
        <v>887</v>
      </c>
      <c r="G404" s="18" t="s">
        <v>900</v>
      </c>
      <c r="H404" s="18">
        <v>12000000</v>
      </c>
      <c r="I404" s="18">
        <f t="shared" si="6"/>
        <v>12000000</v>
      </c>
      <c r="J404" s="18" t="s">
        <v>907</v>
      </c>
      <c r="K404" s="18" t="s">
        <v>884</v>
      </c>
      <c r="L404" s="28" t="s">
        <v>911</v>
      </c>
    </row>
    <row r="405" spans="2:12" ht="60.75" thickBot="1">
      <c r="B405" s="8">
        <v>80111706</v>
      </c>
      <c r="C405" s="29" t="s">
        <v>338</v>
      </c>
      <c r="D405" s="30">
        <v>41936</v>
      </c>
      <c r="E405" s="31">
        <v>4</v>
      </c>
      <c r="F405" s="31" t="s">
        <v>887</v>
      </c>
      <c r="G405" s="18" t="s">
        <v>900</v>
      </c>
      <c r="H405" s="18">
        <v>15600000</v>
      </c>
      <c r="I405" s="18">
        <f t="shared" si="6"/>
        <v>15600000</v>
      </c>
      <c r="J405" s="18" t="s">
        <v>907</v>
      </c>
      <c r="K405" s="18" t="s">
        <v>884</v>
      </c>
      <c r="L405" s="28" t="s">
        <v>911</v>
      </c>
    </row>
    <row r="406" spans="2:12" ht="60.75" thickBot="1">
      <c r="B406" s="8">
        <v>80131603</v>
      </c>
      <c r="C406" s="29" t="s">
        <v>339</v>
      </c>
      <c r="D406" s="30">
        <v>41988</v>
      </c>
      <c r="E406" s="31">
        <v>6</v>
      </c>
      <c r="F406" s="31" t="s">
        <v>887</v>
      </c>
      <c r="G406" s="18" t="s">
        <v>902</v>
      </c>
      <c r="H406" s="18">
        <v>11000000000</v>
      </c>
      <c r="I406" s="18">
        <f t="shared" si="6"/>
        <v>11000000000</v>
      </c>
      <c r="J406" s="18" t="s">
        <v>907</v>
      </c>
      <c r="K406" s="18" t="s">
        <v>884</v>
      </c>
      <c r="L406" s="28" t="s">
        <v>911</v>
      </c>
    </row>
    <row r="407" spans="2:12" ht="72" thickBot="1">
      <c r="B407" s="8">
        <v>80111706</v>
      </c>
      <c r="C407" s="29" t="s">
        <v>340</v>
      </c>
      <c r="D407" s="30">
        <v>41988</v>
      </c>
      <c r="E407" s="31">
        <v>4</v>
      </c>
      <c r="F407" s="31" t="s">
        <v>887</v>
      </c>
      <c r="G407" s="18" t="s">
        <v>900</v>
      </c>
      <c r="H407" s="18">
        <v>12000000</v>
      </c>
      <c r="I407" s="18">
        <f t="shared" si="6"/>
        <v>12000000</v>
      </c>
      <c r="J407" s="18" t="s">
        <v>907</v>
      </c>
      <c r="K407" s="18" t="s">
        <v>884</v>
      </c>
      <c r="L407" s="28" t="s">
        <v>911</v>
      </c>
    </row>
    <row r="408" spans="2:12" ht="60.75" thickBot="1">
      <c r="B408" s="8">
        <v>80111715</v>
      </c>
      <c r="C408" s="29" t="s">
        <v>341</v>
      </c>
      <c r="D408" s="30">
        <v>41988</v>
      </c>
      <c r="E408" s="31">
        <v>4</v>
      </c>
      <c r="F408" s="31" t="s">
        <v>887</v>
      </c>
      <c r="G408" s="18" t="s">
        <v>900</v>
      </c>
      <c r="H408" s="18">
        <v>18000000</v>
      </c>
      <c r="I408" s="18">
        <f t="shared" si="6"/>
        <v>18000000</v>
      </c>
      <c r="J408" s="18" t="s">
        <v>907</v>
      </c>
      <c r="K408" s="18" t="s">
        <v>884</v>
      </c>
      <c r="L408" s="28" t="s">
        <v>911</v>
      </c>
    </row>
    <row r="409" spans="2:12" ht="60.75" thickBot="1">
      <c r="B409" s="8">
        <v>80111715</v>
      </c>
      <c r="C409" s="29" t="s">
        <v>341</v>
      </c>
      <c r="D409" s="30">
        <v>41988</v>
      </c>
      <c r="E409" s="31">
        <v>4</v>
      </c>
      <c r="F409" s="31" t="s">
        <v>887</v>
      </c>
      <c r="G409" s="18" t="s">
        <v>900</v>
      </c>
      <c r="H409" s="18">
        <v>18000000</v>
      </c>
      <c r="I409" s="18">
        <f t="shared" si="6"/>
        <v>18000000</v>
      </c>
      <c r="J409" s="18" t="s">
        <v>907</v>
      </c>
      <c r="K409" s="18" t="s">
        <v>884</v>
      </c>
      <c r="L409" s="28" t="s">
        <v>911</v>
      </c>
    </row>
    <row r="410" spans="2:12" ht="86.25" thickBot="1">
      <c r="B410" s="8">
        <v>80111706</v>
      </c>
      <c r="C410" s="29" t="s">
        <v>342</v>
      </c>
      <c r="D410" s="30">
        <v>41988</v>
      </c>
      <c r="E410" s="31">
        <v>2</v>
      </c>
      <c r="F410" s="31" t="s">
        <v>887</v>
      </c>
      <c r="G410" s="18" t="s">
        <v>900</v>
      </c>
      <c r="H410" s="18">
        <v>6000000</v>
      </c>
      <c r="I410" s="18">
        <f t="shared" si="6"/>
        <v>6000000</v>
      </c>
      <c r="J410" s="18" t="s">
        <v>907</v>
      </c>
      <c r="K410" s="18" t="s">
        <v>884</v>
      </c>
      <c r="L410" s="28" t="s">
        <v>911</v>
      </c>
    </row>
    <row r="411" spans="2:12" ht="86.25" thickBot="1">
      <c r="B411" s="8">
        <v>80111715</v>
      </c>
      <c r="C411" s="29" t="s">
        <v>343</v>
      </c>
      <c r="D411" s="30">
        <v>41988</v>
      </c>
      <c r="E411" s="31">
        <v>1</v>
      </c>
      <c r="F411" s="31" t="s">
        <v>887</v>
      </c>
      <c r="G411" s="18" t="s">
        <v>900</v>
      </c>
      <c r="H411" s="18">
        <v>4500000</v>
      </c>
      <c r="I411" s="18">
        <f t="shared" si="6"/>
        <v>4500000</v>
      </c>
      <c r="J411" s="18" t="s">
        <v>907</v>
      </c>
      <c r="K411" s="18" t="s">
        <v>884</v>
      </c>
      <c r="L411" s="28" t="s">
        <v>911</v>
      </c>
    </row>
    <row r="412" spans="2:12" ht="86.25" thickBot="1">
      <c r="B412" s="8">
        <v>80111715</v>
      </c>
      <c r="C412" s="29" t="s">
        <v>344</v>
      </c>
      <c r="D412" s="30">
        <v>41988</v>
      </c>
      <c r="E412" s="31">
        <v>3</v>
      </c>
      <c r="F412" s="31" t="s">
        <v>887</v>
      </c>
      <c r="G412" s="18" t="s">
        <v>900</v>
      </c>
      <c r="H412" s="18">
        <v>20100000</v>
      </c>
      <c r="I412" s="18">
        <f t="shared" si="6"/>
        <v>20100000</v>
      </c>
      <c r="J412" s="18" t="s">
        <v>907</v>
      </c>
      <c r="K412" s="18" t="s">
        <v>884</v>
      </c>
      <c r="L412" s="28" t="s">
        <v>911</v>
      </c>
    </row>
    <row r="413" spans="2:12" ht="86.25" thickBot="1">
      <c r="B413" s="8">
        <v>80111715</v>
      </c>
      <c r="C413" s="29" t="s">
        <v>345</v>
      </c>
      <c r="D413" s="30">
        <v>41988</v>
      </c>
      <c r="E413" s="31">
        <v>3</v>
      </c>
      <c r="F413" s="31" t="s">
        <v>887</v>
      </c>
      <c r="G413" s="18" t="s">
        <v>900</v>
      </c>
      <c r="H413" s="18">
        <v>12300000</v>
      </c>
      <c r="I413" s="18">
        <f t="shared" si="6"/>
        <v>12300000</v>
      </c>
      <c r="J413" s="18" t="s">
        <v>907</v>
      </c>
      <c r="K413" s="18" t="s">
        <v>884</v>
      </c>
      <c r="L413" s="28" t="s">
        <v>911</v>
      </c>
    </row>
    <row r="414" spans="2:12" ht="86.25" thickBot="1">
      <c r="B414" s="8">
        <v>80111706</v>
      </c>
      <c r="C414" s="29" t="s">
        <v>346</v>
      </c>
      <c r="D414" s="30">
        <v>41988</v>
      </c>
      <c r="E414" s="31">
        <v>3</v>
      </c>
      <c r="F414" s="31" t="s">
        <v>887</v>
      </c>
      <c r="G414" s="18" t="s">
        <v>900</v>
      </c>
      <c r="H414" s="18">
        <v>6900000</v>
      </c>
      <c r="I414" s="18">
        <f t="shared" si="6"/>
        <v>6900000</v>
      </c>
      <c r="J414" s="18" t="s">
        <v>907</v>
      </c>
      <c r="K414" s="18" t="s">
        <v>884</v>
      </c>
      <c r="L414" s="28" t="s">
        <v>911</v>
      </c>
    </row>
    <row r="415" spans="2:12" ht="72" thickBot="1">
      <c r="B415" s="8">
        <v>80111715</v>
      </c>
      <c r="C415" s="29" t="s">
        <v>347</v>
      </c>
      <c r="D415" s="30">
        <v>41988</v>
      </c>
      <c r="E415" s="31">
        <v>3</v>
      </c>
      <c r="F415" s="31" t="s">
        <v>887</v>
      </c>
      <c r="G415" s="18" t="s">
        <v>900</v>
      </c>
      <c r="H415" s="18">
        <v>15900000</v>
      </c>
      <c r="I415" s="18">
        <f t="shared" si="6"/>
        <v>15900000</v>
      </c>
      <c r="J415" s="18" t="s">
        <v>907</v>
      </c>
      <c r="K415" s="18" t="s">
        <v>884</v>
      </c>
      <c r="L415" s="28" t="s">
        <v>911</v>
      </c>
    </row>
    <row r="416" spans="2:12" ht="86.25" thickBot="1">
      <c r="B416" s="8">
        <v>80111715</v>
      </c>
      <c r="C416" s="29" t="s">
        <v>348</v>
      </c>
      <c r="D416" s="30">
        <v>41988</v>
      </c>
      <c r="E416" s="31">
        <v>3</v>
      </c>
      <c r="F416" s="31" t="s">
        <v>887</v>
      </c>
      <c r="G416" s="18" t="s">
        <v>900</v>
      </c>
      <c r="H416" s="18">
        <v>12300000</v>
      </c>
      <c r="I416" s="18">
        <f t="shared" si="6"/>
        <v>12300000</v>
      </c>
      <c r="J416" s="18" t="s">
        <v>907</v>
      </c>
      <c r="K416" s="18" t="s">
        <v>884</v>
      </c>
      <c r="L416" s="28" t="s">
        <v>911</v>
      </c>
    </row>
    <row r="417" spans="2:12" ht="86.25" thickBot="1">
      <c r="B417" s="8">
        <v>80111706</v>
      </c>
      <c r="C417" s="29" t="s">
        <v>349</v>
      </c>
      <c r="D417" s="30">
        <v>41988</v>
      </c>
      <c r="E417" s="31">
        <v>3</v>
      </c>
      <c r="F417" s="31" t="s">
        <v>887</v>
      </c>
      <c r="G417" s="18" t="s">
        <v>900</v>
      </c>
      <c r="H417" s="18">
        <v>6900000</v>
      </c>
      <c r="I417" s="18">
        <f t="shared" si="6"/>
        <v>6900000</v>
      </c>
      <c r="J417" s="18" t="s">
        <v>907</v>
      </c>
      <c r="K417" s="18" t="s">
        <v>884</v>
      </c>
      <c r="L417" s="28" t="s">
        <v>911</v>
      </c>
    </row>
    <row r="418" spans="2:12" ht="72" thickBot="1">
      <c r="B418" s="8">
        <v>80111715</v>
      </c>
      <c r="C418" s="29" t="s">
        <v>327</v>
      </c>
      <c r="D418" s="30">
        <v>41989</v>
      </c>
      <c r="E418" s="31">
        <v>3</v>
      </c>
      <c r="F418" s="31" t="s">
        <v>887</v>
      </c>
      <c r="G418" s="18" t="s">
        <v>900</v>
      </c>
      <c r="H418" s="18">
        <v>11700000</v>
      </c>
      <c r="I418" s="18">
        <f t="shared" si="6"/>
        <v>11700000</v>
      </c>
      <c r="J418" s="18" t="s">
        <v>907</v>
      </c>
      <c r="K418" s="18" t="s">
        <v>884</v>
      </c>
      <c r="L418" s="28" t="s">
        <v>911</v>
      </c>
    </row>
    <row r="419" spans="2:12" ht="60.75" thickBot="1">
      <c r="B419" s="8">
        <v>80111715</v>
      </c>
      <c r="C419" s="29" t="s">
        <v>350</v>
      </c>
      <c r="D419" s="30">
        <v>41822</v>
      </c>
      <c r="E419" s="31">
        <v>7</v>
      </c>
      <c r="F419" s="31" t="s">
        <v>887</v>
      </c>
      <c r="G419" s="18" t="s">
        <v>900</v>
      </c>
      <c r="H419" s="18">
        <v>37100000</v>
      </c>
      <c r="I419" s="18">
        <f t="shared" si="6"/>
        <v>37100000</v>
      </c>
      <c r="J419" s="18" t="s">
        <v>907</v>
      </c>
      <c r="K419" s="18" t="s">
        <v>884</v>
      </c>
      <c r="L419" s="28" t="s">
        <v>911</v>
      </c>
    </row>
    <row r="420" spans="2:12" ht="72" thickBot="1">
      <c r="B420" s="8">
        <v>80111715</v>
      </c>
      <c r="C420" s="29" t="s">
        <v>351</v>
      </c>
      <c r="D420" s="30">
        <v>41758</v>
      </c>
      <c r="E420" s="31">
        <v>1.90566037</v>
      </c>
      <c r="F420" s="31" t="s">
        <v>887</v>
      </c>
      <c r="G420" s="18" t="s">
        <v>900</v>
      </c>
      <c r="H420" s="18">
        <v>10100000</v>
      </c>
      <c r="I420" s="18">
        <f t="shared" si="6"/>
        <v>10100000</v>
      </c>
      <c r="J420" s="18" t="s">
        <v>907</v>
      </c>
      <c r="K420" s="18" t="s">
        <v>884</v>
      </c>
      <c r="L420" s="28" t="s">
        <v>911</v>
      </c>
    </row>
    <row r="421" spans="2:12" ht="72" thickBot="1">
      <c r="B421" s="8">
        <v>30191800</v>
      </c>
      <c r="C421" s="29" t="s">
        <v>140</v>
      </c>
      <c r="D421" s="30">
        <v>41805</v>
      </c>
      <c r="E421" s="31">
        <v>5</v>
      </c>
      <c r="F421" s="31" t="s">
        <v>890</v>
      </c>
      <c r="G421" s="18" t="s">
        <v>900</v>
      </c>
      <c r="H421" s="18">
        <v>150000000</v>
      </c>
      <c r="I421" s="18">
        <f t="shared" si="6"/>
        <v>150000000</v>
      </c>
      <c r="J421" s="18" t="s">
        <v>907</v>
      </c>
      <c r="K421" s="18" t="s">
        <v>884</v>
      </c>
      <c r="L421" s="28" t="s">
        <v>911</v>
      </c>
    </row>
    <row r="422" spans="2:12" ht="60.75" thickBot="1">
      <c r="B422" s="8">
        <v>93131803</v>
      </c>
      <c r="C422" s="29" t="s">
        <v>352</v>
      </c>
      <c r="D422" s="30">
        <v>41941</v>
      </c>
      <c r="E422" s="31">
        <v>5</v>
      </c>
      <c r="F422" s="31" t="s">
        <v>891</v>
      </c>
      <c r="G422" s="18" t="s">
        <v>900</v>
      </c>
      <c r="H422" s="18">
        <v>150000000</v>
      </c>
      <c r="I422" s="18">
        <f t="shared" si="6"/>
        <v>150000000</v>
      </c>
      <c r="J422" s="18" t="s">
        <v>907</v>
      </c>
      <c r="K422" s="18" t="s">
        <v>884</v>
      </c>
      <c r="L422" s="28" t="s">
        <v>911</v>
      </c>
    </row>
    <row r="423" spans="2:12" ht="72" thickBot="1">
      <c r="B423" s="8">
        <v>80111715</v>
      </c>
      <c r="C423" s="29" t="s">
        <v>353</v>
      </c>
      <c r="D423" s="30">
        <v>41988</v>
      </c>
      <c r="E423" s="31">
        <v>3</v>
      </c>
      <c r="F423" s="31" t="s">
        <v>887</v>
      </c>
      <c r="G423" s="18" t="s">
        <v>900</v>
      </c>
      <c r="H423" s="18">
        <v>15900000</v>
      </c>
      <c r="I423" s="18">
        <f t="shared" si="6"/>
        <v>15900000</v>
      </c>
      <c r="J423" s="18" t="s">
        <v>907</v>
      </c>
      <c r="K423" s="18" t="s">
        <v>884</v>
      </c>
      <c r="L423" s="28" t="s">
        <v>911</v>
      </c>
    </row>
    <row r="424" spans="2:12" ht="72" thickBot="1">
      <c r="B424" s="8">
        <v>80111715</v>
      </c>
      <c r="C424" s="29" t="s">
        <v>354</v>
      </c>
      <c r="D424" s="30">
        <v>41814</v>
      </c>
      <c r="E424" s="31">
        <v>7</v>
      </c>
      <c r="F424" s="31" t="s">
        <v>887</v>
      </c>
      <c r="G424" s="18" t="s">
        <v>893</v>
      </c>
      <c r="H424" s="18">
        <v>40600000</v>
      </c>
      <c r="I424" s="18">
        <f>H424</f>
        <v>40600000</v>
      </c>
      <c r="J424" s="18" t="s">
        <v>907</v>
      </c>
      <c r="K424" s="18" t="s">
        <v>884</v>
      </c>
      <c r="L424" s="28" t="s">
        <v>915</v>
      </c>
    </row>
    <row r="425" spans="2:12" ht="45.75" thickBot="1">
      <c r="B425" s="8">
        <v>80111715</v>
      </c>
      <c r="C425" s="29" t="s">
        <v>355</v>
      </c>
      <c r="D425" s="30">
        <v>41814</v>
      </c>
      <c r="E425" s="31">
        <v>7.5</v>
      </c>
      <c r="F425" s="31" t="s">
        <v>887</v>
      </c>
      <c r="G425" s="18" t="s">
        <v>893</v>
      </c>
      <c r="H425" s="18">
        <v>22500000</v>
      </c>
      <c r="I425" s="18">
        <f aca="true" t="shared" si="7" ref="I425:I488">H425</f>
        <v>22500000</v>
      </c>
      <c r="J425" s="18" t="s">
        <v>907</v>
      </c>
      <c r="K425" s="18" t="s">
        <v>884</v>
      </c>
      <c r="L425" s="28" t="s">
        <v>915</v>
      </c>
    </row>
    <row r="426" spans="2:12" ht="86.25" thickBot="1">
      <c r="B426" s="8">
        <v>80111706</v>
      </c>
      <c r="C426" s="29" t="s">
        <v>356</v>
      </c>
      <c r="D426" s="30">
        <v>41803</v>
      </c>
      <c r="E426" s="31">
        <v>7.5</v>
      </c>
      <c r="F426" s="31" t="s">
        <v>887</v>
      </c>
      <c r="G426" s="18" t="s">
        <v>893</v>
      </c>
      <c r="H426" s="18">
        <v>22500000</v>
      </c>
      <c r="I426" s="18">
        <f t="shared" si="7"/>
        <v>22500000</v>
      </c>
      <c r="J426" s="18" t="s">
        <v>907</v>
      </c>
      <c r="K426" s="18" t="s">
        <v>884</v>
      </c>
      <c r="L426" s="28" t="s">
        <v>915</v>
      </c>
    </row>
    <row r="427" spans="2:12" ht="86.25" thickBot="1">
      <c r="B427" s="8">
        <v>80111715</v>
      </c>
      <c r="C427" s="29" t="s">
        <v>357</v>
      </c>
      <c r="D427" s="30">
        <v>41690</v>
      </c>
      <c r="E427" s="31">
        <v>4</v>
      </c>
      <c r="F427" s="31" t="s">
        <v>887</v>
      </c>
      <c r="G427" s="18" t="s">
        <v>893</v>
      </c>
      <c r="H427" s="18">
        <v>23200000</v>
      </c>
      <c r="I427" s="18">
        <f t="shared" si="7"/>
        <v>23200000</v>
      </c>
      <c r="J427" s="18" t="s">
        <v>907</v>
      </c>
      <c r="K427" s="18" t="s">
        <v>884</v>
      </c>
      <c r="L427" s="28" t="s">
        <v>915</v>
      </c>
    </row>
    <row r="428" spans="2:12" ht="57.75" thickBot="1">
      <c r="B428" s="8">
        <v>80111715</v>
      </c>
      <c r="C428" s="29" t="s">
        <v>358</v>
      </c>
      <c r="D428" s="30">
        <v>41690</v>
      </c>
      <c r="E428" s="31">
        <v>3.7333333</v>
      </c>
      <c r="F428" s="31" t="s">
        <v>887</v>
      </c>
      <c r="G428" s="18" t="s">
        <v>893</v>
      </c>
      <c r="H428" s="18">
        <v>11200000</v>
      </c>
      <c r="I428" s="18">
        <f t="shared" si="7"/>
        <v>11200000</v>
      </c>
      <c r="J428" s="18" t="s">
        <v>907</v>
      </c>
      <c r="K428" s="18" t="s">
        <v>884</v>
      </c>
      <c r="L428" s="28" t="s">
        <v>915</v>
      </c>
    </row>
    <row r="429" spans="2:12" ht="57.75" thickBot="1">
      <c r="B429" s="8">
        <v>80111715</v>
      </c>
      <c r="C429" s="29" t="s">
        <v>359</v>
      </c>
      <c r="D429" s="30">
        <v>41692</v>
      </c>
      <c r="E429" s="31">
        <v>4</v>
      </c>
      <c r="F429" s="31" t="s">
        <v>887</v>
      </c>
      <c r="G429" s="18" t="s">
        <v>893</v>
      </c>
      <c r="H429" s="18">
        <v>12000000</v>
      </c>
      <c r="I429" s="18">
        <f t="shared" si="7"/>
        <v>12000000</v>
      </c>
      <c r="J429" s="18" t="s">
        <v>907</v>
      </c>
      <c r="K429" s="18" t="s">
        <v>884</v>
      </c>
      <c r="L429" s="28" t="s">
        <v>915</v>
      </c>
    </row>
    <row r="430" spans="2:12" ht="45.75" thickBot="1">
      <c r="B430" s="8">
        <v>80111715</v>
      </c>
      <c r="C430" s="29" t="s">
        <v>360</v>
      </c>
      <c r="D430" s="30">
        <v>41813</v>
      </c>
      <c r="E430" s="31">
        <v>7.5</v>
      </c>
      <c r="F430" s="31" t="s">
        <v>887</v>
      </c>
      <c r="G430" s="18" t="s">
        <v>893</v>
      </c>
      <c r="H430" s="18">
        <v>60000000</v>
      </c>
      <c r="I430" s="18">
        <f t="shared" si="7"/>
        <v>60000000</v>
      </c>
      <c r="J430" s="18" t="s">
        <v>907</v>
      </c>
      <c r="K430" s="18" t="s">
        <v>884</v>
      </c>
      <c r="L430" s="28" t="s">
        <v>915</v>
      </c>
    </row>
    <row r="431" spans="2:12" ht="86.25" thickBot="1">
      <c r="B431" s="8">
        <v>80111715</v>
      </c>
      <c r="C431" s="29" t="s">
        <v>361</v>
      </c>
      <c r="D431" s="30">
        <v>41986</v>
      </c>
      <c r="E431" s="31">
        <v>1</v>
      </c>
      <c r="F431" s="31" t="s">
        <v>887</v>
      </c>
      <c r="G431" s="18" t="s">
        <v>893</v>
      </c>
      <c r="H431" s="18">
        <v>5800000</v>
      </c>
      <c r="I431" s="18">
        <f t="shared" si="7"/>
        <v>5800000</v>
      </c>
      <c r="J431" s="18" t="s">
        <v>907</v>
      </c>
      <c r="K431" s="18" t="s">
        <v>884</v>
      </c>
      <c r="L431" s="28" t="s">
        <v>915</v>
      </c>
    </row>
    <row r="432" spans="2:12" ht="100.5" thickBot="1">
      <c r="B432" s="8">
        <v>80111706</v>
      </c>
      <c r="C432" s="29" t="s">
        <v>362</v>
      </c>
      <c r="D432" s="30">
        <v>41986</v>
      </c>
      <c r="E432" s="31">
        <v>1</v>
      </c>
      <c r="F432" s="31" t="s">
        <v>887</v>
      </c>
      <c r="G432" s="18" t="s">
        <v>893</v>
      </c>
      <c r="H432" s="18">
        <v>3000000</v>
      </c>
      <c r="I432" s="18">
        <f t="shared" si="7"/>
        <v>3000000</v>
      </c>
      <c r="J432" s="18" t="s">
        <v>907</v>
      </c>
      <c r="K432" s="18" t="s">
        <v>884</v>
      </c>
      <c r="L432" s="28" t="s">
        <v>915</v>
      </c>
    </row>
    <row r="433" spans="2:12" ht="86.25" thickBot="1">
      <c r="B433" s="8">
        <v>80111715</v>
      </c>
      <c r="C433" s="29" t="s">
        <v>363</v>
      </c>
      <c r="D433" s="30">
        <v>41816</v>
      </c>
      <c r="E433" s="31">
        <v>7</v>
      </c>
      <c r="F433" s="31" t="s">
        <v>887</v>
      </c>
      <c r="G433" s="18" t="s">
        <v>893</v>
      </c>
      <c r="H433" s="18">
        <v>31500000</v>
      </c>
      <c r="I433" s="18">
        <f t="shared" si="7"/>
        <v>31500000</v>
      </c>
      <c r="J433" s="18" t="s">
        <v>907</v>
      </c>
      <c r="K433" s="18" t="s">
        <v>884</v>
      </c>
      <c r="L433" s="28" t="s">
        <v>915</v>
      </c>
    </row>
    <row r="434" spans="2:12" ht="57.75" thickBot="1">
      <c r="B434" s="8">
        <v>80111715</v>
      </c>
      <c r="C434" s="29" t="s">
        <v>364</v>
      </c>
      <c r="D434" s="30">
        <v>41843</v>
      </c>
      <c r="E434" s="31">
        <v>6</v>
      </c>
      <c r="F434" s="31" t="s">
        <v>887</v>
      </c>
      <c r="G434" s="18" t="s">
        <v>893</v>
      </c>
      <c r="H434" s="18">
        <v>24600000</v>
      </c>
      <c r="I434" s="18">
        <f t="shared" si="7"/>
        <v>24600000</v>
      </c>
      <c r="J434" s="18" t="s">
        <v>907</v>
      </c>
      <c r="K434" s="18" t="s">
        <v>884</v>
      </c>
      <c r="L434" s="28" t="s">
        <v>915</v>
      </c>
    </row>
    <row r="435" spans="2:12" ht="57.75" thickBot="1">
      <c r="B435" s="8">
        <v>80111715</v>
      </c>
      <c r="C435" s="29" t="s">
        <v>364</v>
      </c>
      <c r="D435" s="30">
        <v>41814</v>
      </c>
      <c r="E435" s="31">
        <v>7.5</v>
      </c>
      <c r="F435" s="31" t="s">
        <v>887</v>
      </c>
      <c r="G435" s="18" t="s">
        <v>893</v>
      </c>
      <c r="H435" s="18">
        <v>30750000</v>
      </c>
      <c r="I435" s="18">
        <f t="shared" si="7"/>
        <v>30750000</v>
      </c>
      <c r="J435" s="18" t="s">
        <v>907</v>
      </c>
      <c r="K435" s="18" t="s">
        <v>884</v>
      </c>
      <c r="L435" s="28" t="s">
        <v>915</v>
      </c>
    </row>
    <row r="436" spans="2:12" ht="57.75" thickBot="1">
      <c r="B436" s="8">
        <v>80111715</v>
      </c>
      <c r="C436" s="29" t="s">
        <v>364</v>
      </c>
      <c r="D436" s="30">
        <v>41801</v>
      </c>
      <c r="E436" s="31">
        <v>7.5</v>
      </c>
      <c r="F436" s="31" t="s">
        <v>887</v>
      </c>
      <c r="G436" s="18" t="s">
        <v>893</v>
      </c>
      <c r="H436" s="18">
        <v>30750000</v>
      </c>
      <c r="I436" s="18">
        <f t="shared" si="7"/>
        <v>30750000</v>
      </c>
      <c r="J436" s="18" t="s">
        <v>907</v>
      </c>
      <c r="K436" s="18" t="s">
        <v>884</v>
      </c>
      <c r="L436" s="28" t="s">
        <v>915</v>
      </c>
    </row>
    <row r="437" spans="2:12" ht="57.75" thickBot="1">
      <c r="B437" s="8">
        <v>80111715</v>
      </c>
      <c r="C437" s="29" t="s">
        <v>364</v>
      </c>
      <c r="D437" s="30">
        <v>41828</v>
      </c>
      <c r="E437" s="31">
        <v>7</v>
      </c>
      <c r="F437" s="31" t="s">
        <v>887</v>
      </c>
      <c r="G437" s="18" t="s">
        <v>893</v>
      </c>
      <c r="H437" s="18">
        <v>28700000</v>
      </c>
      <c r="I437" s="18">
        <f t="shared" si="7"/>
        <v>28700000</v>
      </c>
      <c r="J437" s="18" t="s">
        <v>907</v>
      </c>
      <c r="K437" s="18" t="s">
        <v>884</v>
      </c>
      <c r="L437" s="28" t="s">
        <v>915</v>
      </c>
    </row>
    <row r="438" spans="2:12" ht="100.5" thickBot="1">
      <c r="B438" s="8">
        <v>80111715</v>
      </c>
      <c r="C438" s="29" t="s">
        <v>365</v>
      </c>
      <c r="D438" s="30">
        <v>41690</v>
      </c>
      <c r="E438" s="31">
        <v>3.5</v>
      </c>
      <c r="F438" s="31" t="s">
        <v>887</v>
      </c>
      <c r="G438" s="18" t="s">
        <v>893</v>
      </c>
      <c r="H438" s="18">
        <v>15750000</v>
      </c>
      <c r="I438" s="18">
        <f t="shared" si="7"/>
        <v>15750000</v>
      </c>
      <c r="J438" s="18" t="s">
        <v>907</v>
      </c>
      <c r="K438" s="18" t="s">
        <v>884</v>
      </c>
      <c r="L438" s="28" t="s">
        <v>915</v>
      </c>
    </row>
    <row r="439" spans="2:12" ht="72" thickBot="1">
      <c r="B439" s="8">
        <v>80111715</v>
      </c>
      <c r="C439" s="29" t="s">
        <v>366</v>
      </c>
      <c r="D439" s="30">
        <v>41690</v>
      </c>
      <c r="E439" s="31">
        <v>4</v>
      </c>
      <c r="F439" s="31" t="s">
        <v>887</v>
      </c>
      <c r="G439" s="18" t="s">
        <v>893</v>
      </c>
      <c r="H439" s="18">
        <v>16400000</v>
      </c>
      <c r="I439" s="18">
        <f t="shared" si="7"/>
        <v>16400000</v>
      </c>
      <c r="J439" s="18" t="s">
        <v>907</v>
      </c>
      <c r="K439" s="18" t="s">
        <v>884</v>
      </c>
      <c r="L439" s="28" t="s">
        <v>915</v>
      </c>
    </row>
    <row r="440" spans="2:12" ht="72" thickBot="1">
      <c r="B440" s="8">
        <v>80111715</v>
      </c>
      <c r="C440" s="29" t="s">
        <v>367</v>
      </c>
      <c r="D440" s="30">
        <v>41690</v>
      </c>
      <c r="E440" s="31">
        <v>3.733333</v>
      </c>
      <c r="F440" s="31" t="s">
        <v>887</v>
      </c>
      <c r="G440" s="18" t="s">
        <v>893</v>
      </c>
      <c r="H440" s="18">
        <v>15306667</v>
      </c>
      <c r="I440" s="18">
        <f t="shared" si="7"/>
        <v>15306667</v>
      </c>
      <c r="J440" s="18" t="s">
        <v>907</v>
      </c>
      <c r="K440" s="18" t="s">
        <v>884</v>
      </c>
      <c r="L440" s="28" t="s">
        <v>915</v>
      </c>
    </row>
    <row r="441" spans="2:12" ht="72" thickBot="1">
      <c r="B441" s="8">
        <v>80111715</v>
      </c>
      <c r="C441" s="29" t="s">
        <v>368</v>
      </c>
      <c r="D441" s="30">
        <v>41690</v>
      </c>
      <c r="E441" s="31">
        <v>4</v>
      </c>
      <c r="F441" s="31" t="s">
        <v>887</v>
      </c>
      <c r="G441" s="18" t="s">
        <v>893</v>
      </c>
      <c r="H441" s="18">
        <v>16400000</v>
      </c>
      <c r="I441" s="18">
        <f t="shared" si="7"/>
        <v>16400000</v>
      </c>
      <c r="J441" s="18" t="s">
        <v>907</v>
      </c>
      <c r="K441" s="18" t="s">
        <v>884</v>
      </c>
      <c r="L441" s="28" t="s">
        <v>915</v>
      </c>
    </row>
    <row r="442" spans="2:12" ht="57.75" thickBot="1">
      <c r="B442" s="8">
        <v>80111715</v>
      </c>
      <c r="C442" s="29" t="s">
        <v>364</v>
      </c>
      <c r="D442" s="30">
        <v>41843</v>
      </c>
      <c r="E442" s="31">
        <v>6</v>
      </c>
      <c r="F442" s="31" t="s">
        <v>887</v>
      </c>
      <c r="G442" s="18" t="s">
        <v>893</v>
      </c>
      <c r="H442" s="18">
        <v>24600000</v>
      </c>
      <c r="I442" s="18">
        <f t="shared" si="7"/>
        <v>24600000</v>
      </c>
      <c r="J442" s="18" t="s">
        <v>907</v>
      </c>
      <c r="K442" s="18" t="s">
        <v>884</v>
      </c>
      <c r="L442" s="28" t="s">
        <v>915</v>
      </c>
    </row>
    <row r="443" spans="2:12" ht="72" thickBot="1">
      <c r="B443" s="8">
        <v>80111715</v>
      </c>
      <c r="C443" s="29" t="s">
        <v>369</v>
      </c>
      <c r="D443" s="30">
        <v>41806</v>
      </c>
      <c r="E443" s="31">
        <v>7</v>
      </c>
      <c r="F443" s="31" t="s">
        <v>887</v>
      </c>
      <c r="G443" s="18" t="s">
        <v>893</v>
      </c>
      <c r="H443" s="18">
        <v>28700000</v>
      </c>
      <c r="I443" s="18">
        <f t="shared" si="7"/>
        <v>28700000</v>
      </c>
      <c r="J443" s="18" t="s">
        <v>907</v>
      </c>
      <c r="K443" s="18" t="s">
        <v>884</v>
      </c>
      <c r="L443" s="28" t="s">
        <v>915</v>
      </c>
    </row>
    <row r="444" spans="2:12" ht="57.75" thickBot="1">
      <c r="B444" s="8">
        <v>80111715</v>
      </c>
      <c r="C444" s="29" t="s">
        <v>370</v>
      </c>
      <c r="D444" s="30">
        <v>41780</v>
      </c>
      <c r="E444" s="31">
        <v>6</v>
      </c>
      <c r="F444" s="31" t="s">
        <v>887</v>
      </c>
      <c r="G444" s="18" t="s">
        <v>893</v>
      </c>
      <c r="H444" s="18">
        <v>24600000</v>
      </c>
      <c r="I444" s="18">
        <f t="shared" si="7"/>
        <v>24600000</v>
      </c>
      <c r="J444" s="18" t="s">
        <v>907</v>
      </c>
      <c r="K444" s="18" t="s">
        <v>884</v>
      </c>
      <c r="L444" s="28" t="s">
        <v>915</v>
      </c>
    </row>
    <row r="445" spans="2:12" ht="57.75" thickBot="1">
      <c r="B445" s="8">
        <v>80111715</v>
      </c>
      <c r="C445" s="29" t="s">
        <v>371</v>
      </c>
      <c r="D445" s="30">
        <v>41817</v>
      </c>
      <c r="E445" s="31">
        <v>7</v>
      </c>
      <c r="F445" s="31" t="s">
        <v>887</v>
      </c>
      <c r="G445" s="18" t="s">
        <v>893</v>
      </c>
      <c r="H445" s="18">
        <v>31500000</v>
      </c>
      <c r="I445" s="18">
        <f t="shared" si="7"/>
        <v>31500000</v>
      </c>
      <c r="J445" s="18" t="s">
        <v>907</v>
      </c>
      <c r="K445" s="18" t="s">
        <v>884</v>
      </c>
      <c r="L445" s="28" t="s">
        <v>915</v>
      </c>
    </row>
    <row r="446" spans="2:12" ht="57.75" thickBot="1">
      <c r="B446" s="8">
        <v>80111715</v>
      </c>
      <c r="C446" s="29" t="s">
        <v>371</v>
      </c>
      <c r="D446" s="30">
        <v>41813</v>
      </c>
      <c r="E446" s="31">
        <v>7</v>
      </c>
      <c r="F446" s="31" t="s">
        <v>887</v>
      </c>
      <c r="G446" s="18" t="s">
        <v>893</v>
      </c>
      <c r="H446" s="18">
        <v>28700000</v>
      </c>
      <c r="I446" s="18">
        <f t="shared" si="7"/>
        <v>28700000</v>
      </c>
      <c r="J446" s="18" t="s">
        <v>907</v>
      </c>
      <c r="K446" s="18" t="s">
        <v>884</v>
      </c>
      <c r="L446" s="28" t="s">
        <v>915</v>
      </c>
    </row>
    <row r="447" spans="2:12" ht="86.25" thickBot="1">
      <c r="B447" s="8">
        <v>80111715</v>
      </c>
      <c r="C447" s="29" t="s">
        <v>372</v>
      </c>
      <c r="D447" s="30">
        <v>41690</v>
      </c>
      <c r="E447" s="31">
        <v>3.5</v>
      </c>
      <c r="F447" s="31" t="s">
        <v>887</v>
      </c>
      <c r="G447" s="18" t="s">
        <v>893</v>
      </c>
      <c r="H447" s="18">
        <v>14350000</v>
      </c>
      <c r="I447" s="18">
        <f t="shared" si="7"/>
        <v>14350000</v>
      </c>
      <c r="J447" s="18" t="s">
        <v>907</v>
      </c>
      <c r="K447" s="18" t="s">
        <v>884</v>
      </c>
      <c r="L447" s="28" t="s">
        <v>915</v>
      </c>
    </row>
    <row r="448" spans="2:12" ht="86.25" thickBot="1">
      <c r="B448" s="8">
        <v>80111715</v>
      </c>
      <c r="C448" s="29" t="s">
        <v>373</v>
      </c>
      <c r="D448" s="30">
        <v>41730</v>
      </c>
      <c r="E448" s="31">
        <v>2.5</v>
      </c>
      <c r="F448" s="31" t="s">
        <v>887</v>
      </c>
      <c r="G448" s="18" t="s">
        <v>893</v>
      </c>
      <c r="H448" s="18">
        <v>11250000</v>
      </c>
      <c r="I448" s="18">
        <f t="shared" si="7"/>
        <v>11250000</v>
      </c>
      <c r="J448" s="18" t="s">
        <v>907</v>
      </c>
      <c r="K448" s="18" t="s">
        <v>884</v>
      </c>
      <c r="L448" s="28" t="s">
        <v>915</v>
      </c>
    </row>
    <row r="449" spans="2:12" ht="72" thickBot="1">
      <c r="B449" s="8">
        <v>80111715</v>
      </c>
      <c r="C449" s="29" t="s">
        <v>374</v>
      </c>
      <c r="D449" s="30">
        <v>41692</v>
      </c>
      <c r="E449" s="31">
        <v>4</v>
      </c>
      <c r="F449" s="31" t="s">
        <v>887</v>
      </c>
      <c r="G449" s="18" t="s">
        <v>893</v>
      </c>
      <c r="H449" s="18">
        <v>16400000</v>
      </c>
      <c r="I449" s="18">
        <f t="shared" si="7"/>
        <v>16400000</v>
      </c>
      <c r="J449" s="18" t="s">
        <v>907</v>
      </c>
      <c r="K449" s="18" t="s">
        <v>884</v>
      </c>
      <c r="L449" s="28" t="s">
        <v>915</v>
      </c>
    </row>
    <row r="450" spans="2:12" ht="57.75" thickBot="1">
      <c r="B450" s="8">
        <v>80111715</v>
      </c>
      <c r="C450" s="29" t="s">
        <v>375</v>
      </c>
      <c r="D450" s="30">
        <v>41843</v>
      </c>
      <c r="E450" s="31">
        <v>6</v>
      </c>
      <c r="F450" s="31" t="s">
        <v>887</v>
      </c>
      <c r="G450" s="18" t="s">
        <v>893</v>
      </c>
      <c r="H450" s="18">
        <v>24600000</v>
      </c>
      <c r="I450" s="18">
        <f t="shared" si="7"/>
        <v>24600000</v>
      </c>
      <c r="J450" s="18" t="s">
        <v>907</v>
      </c>
      <c r="K450" s="18" t="s">
        <v>884</v>
      </c>
      <c r="L450" s="28" t="s">
        <v>915</v>
      </c>
    </row>
    <row r="451" spans="2:12" ht="100.5" thickBot="1">
      <c r="B451" s="8">
        <v>81112103</v>
      </c>
      <c r="C451" s="29" t="s">
        <v>376</v>
      </c>
      <c r="D451" s="30">
        <v>41988</v>
      </c>
      <c r="E451" s="31">
        <v>4</v>
      </c>
      <c r="F451" s="31" t="s">
        <v>887</v>
      </c>
      <c r="G451" s="18" t="s">
        <v>893</v>
      </c>
      <c r="H451" s="18">
        <v>21200000</v>
      </c>
      <c r="I451" s="18">
        <f t="shared" si="7"/>
        <v>21200000</v>
      </c>
      <c r="J451" s="18" t="s">
        <v>907</v>
      </c>
      <c r="K451" s="18" t="s">
        <v>884</v>
      </c>
      <c r="L451" s="28" t="s">
        <v>915</v>
      </c>
    </row>
    <row r="452" spans="2:12" ht="100.5" thickBot="1">
      <c r="B452" s="8">
        <v>81112103</v>
      </c>
      <c r="C452" s="29" t="s">
        <v>377</v>
      </c>
      <c r="D452" s="30">
        <v>41988</v>
      </c>
      <c r="E452" s="31">
        <v>4</v>
      </c>
      <c r="F452" s="31" t="s">
        <v>887</v>
      </c>
      <c r="G452" s="18" t="s">
        <v>893</v>
      </c>
      <c r="H452" s="18">
        <v>21200000</v>
      </c>
      <c r="I452" s="18">
        <f t="shared" si="7"/>
        <v>21200000</v>
      </c>
      <c r="J452" s="18" t="s">
        <v>907</v>
      </c>
      <c r="K452" s="18" t="s">
        <v>884</v>
      </c>
      <c r="L452" s="28" t="s">
        <v>915</v>
      </c>
    </row>
    <row r="453" spans="2:12" ht="57.75" thickBot="1">
      <c r="B453" s="8">
        <v>81112103</v>
      </c>
      <c r="C453" s="29" t="s">
        <v>378</v>
      </c>
      <c r="D453" s="30">
        <v>41988</v>
      </c>
      <c r="E453" s="31">
        <v>3</v>
      </c>
      <c r="F453" s="31" t="s">
        <v>887</v>
      </c>
      <c r="G453" s="18" t="s">
        <v>893</v>
      </c>
      <c r="H453" s="18">
        <v>15900000</v>
      </c>
      <c r="I453" s="18">
        <f t="shared" si="7"/>
        <v>15900000</v>
      </c>
      <c r="J453" s="18" t="s">
        <v>907</v>
      </c>
      <c r="K453" s="18" t="s">
        <v>884</v>
      </c>
      <c r="L453" s="28" t="s">
        <v>915</v>
      </c>
    </row>
    <row r="454" spans="2:12" ht="86.25" thickBot="1">
      <c r="B454" s="8">
        <v>80111715</v>
      </c>
      <c r="C454" s="29" t="s">
        <v>379</v>
      </c>
      <c r="D454" s="30">
        <v>41986</v>
      </c>
      <c r="E454" s="31">
        <v>1</v>
      </c>
      <c r="F454" s="31" t="s">
        <v>887</v>
      </c>
      <c r="G454" s="18" t="s">
        <v>893</v>
      </c>
      <c r="H454" s="18">
        <v>4100000</v>
      </c>
      <c r="I454" s="18">
        <f t="shared" si="7"/>
        <v>4100000</v>
      </c>
      <c r="J454" s="18" t="s">
        <v>907</v>
      </c>
      <c r="K454" s="18" t="s">
        <v>884</v>
      </c>
      <c r="L454" s="28" t="s">
        <v>915</v>
      </c>
    </row>
    <row r="455" spans="2:12" ht="72" thickBot="1">
      <c r="B455" s="8">
        <v>80111715</v>
      </c>
      <c r="C455" s="29" t="s">
        <v>380</v>
      </c>
      <c r="D455" s="30">
        <v>41986</v>
      </c>
      <c r="E455" s="31">
        <v>1</v>
      </c>
      <c r="F455" s="31" t="s">
        <v>887</v>
      </c>
      <c r="G455" s="18" t="s">
        <v>893</v>
      </c>
      <c r="H455" s="18">
        <v>4100000</v>
      </c>
      <c r="I455" s="18">
        <f t="shared" si="7"/>
        <v>4100000</v>
      </c>
      <c r="J455" s="18" t="s">
        <v>907</v>
      </c>
      <c r="K455" s="18" t="s">
        <v>884</v>
      </c>
      <c r="L455" s="28" t="s">
        <v>915</v>
      </c>
    </row>
    <row r="456" spans="2:12" ht="72" thickBot="1">
      <c r="B456" s="8">
        <v>80111715</v>
      </c>
      <c r="C456" s="29" t="s">
        <v>381</v>
      </c>
      <c r="D456" s="30">
        <v>41986</v>
      </c>
      <c r="E456" s="31">
        <v>1</v>
      </c>
      <c r="F456" s="31" t="s">
        <v>887</v>
      </c>
      <c r="G456" s="18" t="s">
        <v>893</v>
      </c>
      <c r="H456" s="18">
        <v>4100000</v>
      </c>
      <c r="I456" s="18">
        <f t="shared" si="7"/>
        <v>4100000</v>
      </c>
      <c r="J456" s="18" t="s">
        <v>907</v>
      </c>
      <c r="K456" s="18" t="s">
        <v>884</v>
      </c>
      <c r="L456" s="28" t="s">
        <v>915</v>
      </c>
    </row>
    <row r="457" spans="2:12" ht="45.75" thickBot="1">
      <c r="B457" s="8">
        <v>80111715</v>
      </c>
      <c r="C457" s="29" t="s">
        <v>382</v>
      </c>
      <c r="D457" s="30">
        <v>41809</v>
      </c>
      <c r="E457" s="31">
        <v>7</v>
      </c>
      <c r="F457" s="31" t="s">
        <v>887</v>
      </c>
      <c r="G457" s="18" t="s">
        <v>893</v>
      </c>
      <c r="H457" s="18">
        <v>31500000</v>
      </c>
      <c r="I457" s="18">
        <f t="shared" si="7"/>
        <v>31500000</v>
      </c>
      <c r="J457" s="18" t="s">
        <v>907</v>
      </c>
      <c r="K457" s="18" t="s">
        <v>884</v>
      </c>
      <c r="L457" s="28" t="s">
        <v>915</v>
      </c>
    </row>
    <row r="458" spans="2:12" ht="45.75" thickBot="1">
      <c r="B458" s="8">
        <v>80111715</v>
      </c>
      <c r="C458" s="29" t="s">
        <v>382</v>
      </c>
      <c r="D458" s="30">
        <v>41809</v>
      </c>
      <c r="E458" s="31">
        <v>7</v>
      </c>
      <c r="F458" s="31" t="s">
        <v>887</v>
      </c>
      <c r="G458" s="18" t="s">
        <v>893</v>
      </c>
      <c r="H458" s="18">
        <v>31500000</v>
      </c>
      <c r="I458" s="18">
        <f t="shared" si="7"/>
        <v>31500000</v>
      </c>
      <c r="J458" s="18" t="s">
        <v>907</v>
      </c>
      <c r="K458" s="18" t="s">
        <v>884</v>
      </c>
      <c r="L458" s="28" t="s">
        <v>915</v>
      </c>
    </row>
    <row r="459" spans="2:12" ht="57.75" thickBot="1">
      <c r="B459" s="8">
        <v>80111715</v>
      </c>
      <c r="C459" s="29" t="s">
        <v>383</v>
      </c>
      <c r="D459" s="30">
        <v>41690</v>
      </c>
      <c r="E459" s="31">
        <v>4</v>
      </c>
      <c r="F459" s="31" t="s">
        <v>887</v>
      </c>
      <c r="G459" s="18" t="s">
        <v>893</v>
      </c>
      <c r="H459" s="18">
        <v>16400000</v>
      </c>
      <c r="I459" s="18">
        <f t="shared" si="7"/>
        <v>16400000</v>
      </c>
      <c r="J459" s="18" t="s">
        <v>907</v>
      </c>
      <c r="K459" s="18" t="s">
        <v>884</v>
      </c>
      <c r="L459" s="28" t="s">
        <v>915</v>
      </c>
    </row>
    <row r="460" spans="2:12" ht="57.75" thickBot="1">
      <c r="B460" s="8">
        <v>80111715</v>
      </c>
      <c r="C460" s="29" t="s">
        <v>384</v>
      </c>
      <c r="D460" s="30">
        <v>41690</v>
      </c>
      <c r="E460" s="31">
        <v>4</v>
      </c>
      <c r="F460" s="31" t="s">
        <v>887</v>
      </c>
      <c r="G460" s="18" t="s">
        <v>893</v>
      </c>
      <c r="H460" s="18">
        <v>18000000</v>
      </c>
      <c r="I460" s="18">
        <f t="shared" si="7"/>
        <v>18000000</v>
      </c>
      <c r="J460" s="18" t="s">
        <v>907</v>
      </c>
      <c r="K460" s="18" t="s">
        <v>884</v>
      </c>
      <c r="L460" s="28" t="s">
        <v>915</v>
      </c>
    </row>
    <row r="461" spans="2:12" ht="45.75" thickBot="1">
      <c r="B461" s="8">
        <v>80111715</v>
      </c>
      <c r="C461" s="29" t="s">
        <v>385</v>
      </c>
      <c r="D461" s="30">
        <v>41986</v>
      </c>
      <c r="E461" s="31">
        <v>1</v>
      </c>
      <c r="F461" s="31" t="s">
        <v>887</v>
      </c>
      <c r="G461" s="18" t="s">
        <v>893</v>
      </c>
      <c r="H461" s="18">
        <v>4500000</v>
      </c>
      <c r="I461" s="18">
        <f t="shared" si="7"/>
        <v>4500000</v>
      </c>
      <c r="J461" s="18" t="s">
        <v>907</v>
      </c>
      <c r="K461" s="18" t="s">
        <v>884</v>
      </c>
      <c r="L461" s="28" t="s">
        <v>915</v>
      </c>
    </row>
    <row r="462" spans="2:12" ht="45.75" thickBot="1">
      <c r="B462" s="8">
        <v>80111715</v>
      </c>
      <c r="C462" s="29" t="s">
        <v>386</v>
      </c>
      <c r="D462" s="30">
        <v>41986</v>
      </c>
      <c r="E462" s="31">
        <v>1</v>
      </c>
      <c r="F462" s="31" t="s">
        <v>887</v>
      </c>
      <c r="G462" s="18" t="s">
        <v>893</v>
      </c>
      <c r="H462" s="18">
        <v>4500000</v>
      </c>
      <c r="I462" s="18">
        <f t="shared" si="7"/>
        <v>4500000</v>
      </c>
      <c r="J462" s="18" t="s">
        <v>907</v>
      </c>
      <c r="K462" s="18" t="s">
        <v>884</v>
      </c>
      <c r="L462" s="28" t="s">
        <v>915</v>
      </c>
    </row>
    <row r="463" spans="2:12" ht="114.75" thickBot="1">
      <c r="B463" s="8">
        <v>81111500</v>
      </c>
      <c r="C463" s="29" t="s">
        <v>387</v>
      </c>
      <c r="D463" s="30">
        <v>41784</v>
      </c>
      <c r="E463" s="31">
        <v>1</v>
      </c>
      <c r="F463" s="31" t="s">
        <v>887</v>
      </c>
      <c r="G463" s="18" t="s">
        <v>893</v>
      </c>
      <c r="H463" s="18">
        <v>254641334</v>
      </c>
      <c r="I463" s="18">
        <f t="shared" si="7"/>
        <v>254641334</v>
      </c>
      <c r="J463" s="18" t="s">
        <v>907</v>
      </c>
      <c r="K463" s="18" t="s">
        <v>884</v>
      </c>
      <c r="L463" s="28" t="s">
        <v>915</v>
      </c>
    </row>
    <row r="464" spans="2:12" ht="45.75" thickBot="1">
      <c r="B464" s="8">
        <v>81111500</v>
      </c>
      <c r="C464" s="29" t="s">
        <v>388</v>
      </c>
      <c r="D464" s="30">
        <v>41842</v>
      </c>
      <c r="E464" s="31">
        <v>2</v>
      </c>
      <c r="F464" s="31" t="s">
        <v>887</v>
      </c>
      <c r="G464" s="18" t="s">
        <v>893</v>
      </c>
      <c r="H464" s="18">
        <v>109681238</v>
      </c>
      <c r="I464" s="18">
        <f t="shared" si="7"/>
        <v>109681238</v>
      </c>
      <c r="J464" s="18" t="s">
        <v>907</v>
      </c>
      <c r="K464" s="18" t="s">
        <v>884</v>
      </c>
      <c r="L464" s="28" t="s">
        <v>915</v>
      </c>
    </row>
    <row r="465" spans="2:12" ht="45.75" thickBot="1">
      <c r="B465" s="8">
        <v>81112501</v>
      </c>
      <c r="C465" s="29" t="s">
        <v>389</v>
      </c>
      <c r="D465" s="30">
        <v>41844</v>
      </c>
      <c r="E465" s="31">
        <v>1</v>
      </c>
      <c r="F465" s="31" t="s">
        <v>887</v>
      </c>
      <c r="G465" s="18" t="s">
        <v>893</v>
      </c>
      <c r="H465" s="18">
        <v>28821407</v>
      </c>
      <c r="I465" s="18">
        <f t="shared" si="7"/>
        <v>28821407</v>
      </c>
      <c r="J465" s="18" t="s">
        <v>907</v>
      </c>
      <c r="K465" s="18" t="s">
        <v>884</v>
      </c>
      <c r="L465" s="28" t="s">
        <v>915</v>
      </c>
    </row>
    <row r="466" spans="2:12" ht="45.75" thickBot="1">
      <c r="B466" s="8">
        <v>80141800</v>
      </c>
      <c r="C466" s="29" t="s">
        <v>390</v>
      </c>
      <c r="D466" s="30">
        <v>41678</v>
      </c>
      <c r="E466" s="31">
        <v>12</v>
      </c>
      <c r="F466" s="31" t="s">
        <v>892</v>
      </c>
      <c r="G466" s="18" t="s">
        <v>893</v>
      </c>
      <c r="H466" s="18">
        <v>4700000</v>
      </c>
      <c r="I466" s="18">
        <f t="shared" si="7"/>
        <v>4700000</v>
      </c>
      <c r="J466" s="18" t="s">
        <v>907</v>
      </c>
      <c r="K466" s="18" t="s">
        <v>884</v>
      </c>
      <c r="L466" s="28" t="s">
        <v>915</v>
      </c>
    </row>
    <row r="467" spans="2:12" ht="45.75" thickBot="1">
      <c r="B467" s="8">
        <v>81112501</v>
      </c>
      <c r="C467" s="29" t="s">
        <v>391</v>
      </c>
      <c r="D467" s="30">
        <v>41869</v>
      </c>
      <c r="E467" s="31">
        <v>3</v>
      </c>
      <c r="F467" s="31" t="s">
        <v>891</v>
      </c>
      <c r="G467" s="18" t="s">
        <v>893</v>
      </c>
      <c r="H467" s="18">
        <v>31000000</v>
      </c>
      <c r="I467" s="18">
        <f t="shared" si="7"/>
        <v>31000000</v>
      </c>
      <c r="J467" s="18" t="s">
        <v>907</v>
      </c>
      <c r="K467" s="18" t="s">
        <v>884</v>
      </c>
      <c r="L467" s="28" t="s">
        <v>915</v>
      </c>
    </row>
    <row r="468" spans="2:12" ht="45.75" thickBot="1">
      <c r="B468" s="8">
        <v>81111500</v>
      </c>
      <c r="C468" s="29" t="s">
        <v>392</v>
      </c>
      <c r="D468" s="30">
        <v>41963</v>
      </c>
      <c r="E468" s="31">
        <v>12</v>
      </c>
      <c r="F468" s="31" t="s">
        <v>887</v>
      </c>
      <c r="G468" s="18" t="s">
        <v>893</v>
      </c>
      <c r="H468" s="18">
        <v>7350538</v>
      </c>
      <c r="I468" s="18">
        <f t="shared" si="7"/>
        <v>7350538</v>
      </c>
      <c r="J468" s="18" t="s">
        <v>907</v>
      </c>
      <c r="K468" s="18" t="s">
        <v>884</v>
      </c>
      <c r="L468" s="28" t="s">
        <v>915</v>
      </c>
    </row>
    <row r="469" spans="2:12" ht="45.75" thickBot="1">
      <c r="B469" s="8">
        <v>84121601</v>
      </c>
      <c r="C469" s="29" t="s">
        <v>393</v>
      </c>
      <c r="D469" s="30">
        <v>41975</v>
      </c>
      <c r="E469" s="31">
        <v>1</v>
      </c>
      <c r="F469" s="31" t="s">
        <v>887</v>
      </c>
      <c r="G469" s="18" t="s">
        <v>893</v>
      </c>
      <c r="H469" s="18">
        <v>2250000</v>
      </c>
      <c r="I469" s="18">
        <f t="shared" si="7"/>
        <v>2250000</v>
      </c>
      <c r="J469" s="18" t="s">
        <v>907</v>
      </c>
      <c r="K469" s="18" t="s">
        <v>884</v>
      </c>
      <c r="L469" s="28" t="s">
        <v>915</v>
      </c>
    </row>
    <row r="470" spans="2:12" ht="72" thickBot="1">
      <c r="B470" s="8">
        <v>80111715</v>
      </c>
      <c r="C470" s="29" t="s">
        <v>394</v>
      </c>
      <c r="D470" s="30">
        <v>41802</v>
      </c>
      <c r="E470" s="31">
        <v>7.5</v>
      </c>
      <c r="F470" s="31" t="s">
        <v>887</v>
      </c>
      <c r="G470" s="18" t="s">
        <v>893</v>
      </c>
      <c r="H470" s="18">
        <v>39750000</v>
      </c>
      <c r="I470" s="18">
        <f t="shared" si="7"/>
        <v>39750000</v>
      </c>
      <c r="J470" s="18" t="s">
        <v>907</v>
      </c>
      <c r="K470" s="18" t="s">
        <v>884</v>
      </c>
      <c r="L470" s="28" t="s">
        <v>915</v>
      </c>
    </row>
    <row r="471" spans="2:12" ht="45.75" thickBot="1">
      <c r="B471" s="8">
        <v>80111715</v>
      </c>
      <c r="C471" s="29" t="s">
        <v>395</v>
      </c>
      <c r="D471" s="30">
        <v>41822</v>
      </c>
      <c r="E471" s="31">
        <v>6.5</v>
      </c>
      <c r="F471" s="31" t="s">
        <v>887</v>
      </c>
      <c r="G471" s="18" t="s">
        <v>893</v>
      </c>
      <c r="H471" s="18">
        <v>15900000</v>
      </c>
      <c r="I471" s="18">
        <f t="shared" si="7"/>
        <v>15900000</v>
      </c>
      <c r="J471" s="18" t="s">
        <v>907</v>
      </c>
      <c r="K471" s="18" t="s">
        <v>884</v>
      </c>
      <c r="L471" s="28" t="s">
        <v>915</v>
      </c>
    </row>
    <row r="472" spans="2:12" ht="86.25" thickBot="1">
      <c r="B472" s="8">
        <v>80111715</v>
      </c>
      <c r="C472" s="29" t="s">
        <v>396</v>
      </c>
      <c r="D472" s="30">
        <v>41779</v>
      </c>
      <c r="E472" s="31">
        <v>3.5</v>
      </c>
      <c r="F472" s="31" t="s">
        <v>887</v>
      </c>
      <c r="G472" s="18" t="s">
        <v>893</v>
      </c>
      <c r="H472" s="18">
        <v>18550000</v>
      </c>
      <c r="I472" s="18">
        <f t="shared" si="7"/>
        <v>18550000</v>
      </c>
      <c r="J472" s="18" t="s">
        <v>907</v>
      </c>
      <c r="K472" s="18" t="s">
        <v>884</v>
      </c>
      <c r="L472" s="28" t="s">
        <v>915</v>
      </c>
    </row>
    <row r="473" spans="2:12" ht="57.75" thickBot="1">
      <c r="B473" s="8">
        <v>80111715</v>
      </c>
      <c r="C473" s="29" t="s">
        <v>397</v>
      </c>
      <c r="D473" s="30">
        <v>41690</v>
      </c>
      <c r="E473" s="31">
        <v>4</v>
      </c>
      <c r="F473" s="31" t="s">
        <v>887</v>
      </c>
      <c r="G473" s="18" t="s">
        <v>893</v>
      </c>
      <c r="H473" s="18">
        <v>21200000</v>
      </c>
      <c r="I473" s="18">
        <f t="shared" si="7"/>
        <v>21200000</v>
      </c>
      <c r="J473" s="18" t="s">
        <v>907</v>
      </c>
      <c r="K473" s="18" t="s">
        <v>884</v>
      </c>
      <c r="L473" s="28" t="s">
        <v>915</v>
      </c>
    </row>
    <row r="474" spans="2:12" ht="45.75" thickBot="1">
      <c r="B474" s="8">
        <v>80111715</v>
      </c>
      <c r="C474" s="29" t="s">
        <v>398</v>
      </c>
      <c r="D474" s="30">
        <v>41815</v>
      </c>
      <c r="E474" s="31">
        <v>7</v>
      </c>
      <c r="F474" s="31" t="s">
        <v>887</v>
      </c>
      <c r="G474" s="18" t="s">
        <v>893</v>
      </c>
      <c r="H474" s="18">
        <v>37100000</v>
      </c>
      <c r="I474" s="18">
        <f t="shared" si="7"/>
        <v>37100000</v>
      </c>
      <c r="J474" s="18" t="s">
        <v>907</v>
      </c>
      <c r="K474" s="18" t="s">
        <v>884</v>
      </c>
      <c r="L474" s="28" t="s">
        <v>915</v>
      </c>
    </row>
    <row r="475" spans="2:12" ht="114.75" thickBot="1">
      <c r="B475" s="8">
        <v>80111715</v>
      </c>
      <c r="C475" s="29" t="s">
        <v>399</v>
      </c>
      <c r="D475" s="30">
        <v>41659</v>
      </c>
      <c r="E475" s="31">
        <v>5</v>
      </c>
      <c r="F475" s="31" t="s">
        <v>887</v>
      </c>
      <c r="G475" s="18" t="s">
        <v>903</v>
      </c>
      <c r="H475" s="18">
        <v>26500000</v>
      </c>
      <c r="I475" s="18">
        <f t="shared" si="7"/>
        <v>26500000</v>
      </c>
      <c r="J475" s="18" t="s">
        <v>907</v>
      </c>
      <c r="K475" s="18" t="s">
        <v>884</v>
      </c>
      <c r="L475" s="28" t="s">
        <v>915</v>
      </c>
    </row>
    <row r="476" spans="2:12" ht="129" thickBot="1">
      <c r="B476" s="8">
        <v>80111715</v>
      </c>
      <c r="C476" s="29" t="s">
        <v>400</v>
      </c>
      <c r="D476" s="30">
        <v>41659</v>
      </c>
      <c r="E476" s="31">
        <v>5</v>
      </c>
      <c r="F476" s="31" t="s">
        <v>887</v>
      </c>
      <c r="G476" s="18" t="s">
        <v>903</v>
      </c>
      <c r="H476" s="18">
        <v>26500000</v>
      </c>
      <c r="I476" s="18">
        <f t="shared" si="7"/>
        <v>26500000</v>
      </c>
      <c r="J476" s="18" t="s">
        <v>907</v>
      </c>
      <c r="K476" s="18" t="s">
        <v>884</v>
      </c>
      <c r="L476" s="28" t="s">
        <v>915</v>
      </c>
    </row>
    <row r="477" spans="2:12" ht="143.25" thickBot="1">
      <c r="B477" s="8">
        <v>80111715</v>
      </c>
      <c r="C477" s="29" t="s">
        <v>401</v>
      </c>
      <c r="D477" s="30">
        <v>41659</v>
      </c>
      <c r="E477" s="31">
        <v>5</v>
      </c>
      <c r="F477" s="31" t="s">
        <v>887</v>
      </c>
      <c r="G477" s="18" t="s">
        <v>903</v>
      </c>
      <c r="H477" s="18">
        <v>26500000</v>
      </c>
      <c r="I477" s="18">
        <f t="shared" si="7"/>
        <v>26500000</v>
      </c>
      <c r="J477" s="18" t="s">
        <v>907</v>
      </c>
      <c r="K477" s="18" t="s">
        <v>884</v>
      </c>
      <c r="L477" s="28" t="s">
        <v>915</v>
      </c>
    </row>
    <row r="478" spans="2:12" ht="186" thickBot="1">
      <c r="B478" s="8">
        <v>80111715</v>
      </c>
      <c r="C478" s="29" t="s">
        <v>402</v>
      </c>
      <c r="D478" s="30">
        <v>41659</v>
      </c>
      <c r="E478" s="31">
        <v>5</v>
      </c>
      <c r="F478" s="31" t="s">
        <v>887</v>
      </c>
      <c r="G478" s="18" t="s">
        <v>903</v>
      </c>
      <c r="H478" s="18">
        <v>26500000</v>
      </c>
      <c r="I478" s="18">
        <f t="shared" si="7"/>
        <v>26500000</v>
      </c>
      <c r="J478" s="18" t="s">
        <v>907</v>
      </c>
      <c r="K478" s="18" t="s">
        <v>884</v>
      </c>
      <c r="L478" s="28" t="s">
        <v>915</v>
      </c>
    </row>
    <row r="479" spans="2:12" ht="129" thickBot="1">
      <c r="B479" s="8">
        <v>80111715</v>
      </c>
      <c r="C479" s="29" t="s">
        <v>403</v>
      </c>
      <c r="D479" s="30">
        <v>41659</v>
      </c>
      <c r="E479" s="31">
        <v>5</v>
      </c>
      <c r="F479" s="31" t="s">
        <v>887</v>
      </c>
      <c r="G479" s="18" t="s">
        <v>903</v>
      </c>
      <c r="H479" s="18">
        <v>26500000</v>
      </c>
      <c r="I479" s="18">
        <f t="shared" si="7"/>
        <v>26500000</v>
      </c>
      <c r="J479" s="18" t="s">
        <v>907</v>
      </c>
      <c r="K479" s="18" t="s">
        <v>884</v>
      </c>
      <c r="L479" s="28" t="s">
        <v>915</v>
      </c>
    </row>
    <row r="480" spans="2:12" ht="157.5" thickBot="1">
      <c r="B480" s="8">
        <v>80111715</v>
      </c>
      <c r="C480" s="29" t="s">
        <v>404</v>
      </c>
      <c r="D480" s="30">
        <v>41659</v>
      </c>
      <c r="E480" s="31">
        <v>5</v>
      </c>
      <c r="F480" s="31" t="s">
        <v>887</v>
      </c>
      <c r="G480" s="18" t="s">
        <v>903</v>
      </c>
      <c r="H480" s="18">
        <v>26500000</v>
      </c>
      <c r="I480" s="18">
        <f t="shared" si="7"/>
        <v>26500000</v>
      </c>
      <c r="J480" s="18" t="s">
        <v>907</v>
      </c>
      <c r="K480" s="18" t="s">
        <v>884</v>
      </c>
      <c r="L480" s="28" t="s">
        <v>915</v>
      </c>
    </row>
    <row r="481" spans="2:12" ht="114.75" thickBot="1">
      <c r="B481" s="8">
        <v>80111715</v>
      </c>
      <c r="C481" s="29" t="s">
        <v>405</v>
      </c>
      <c r="D481" s="30">
        <v>41659</v>
      </c>
      <c r="E481" s="31">
        <v>5</v>
      </c>
      <c r="F481" s="31" t="s">
        <v>887</v>
      </c>
      <c r="G481" s="18" t="s">
        <v>903</v>
      </c>
      <c r="H481" s="18">
        <v>26500000</v>
      </c>
      <c r="I481" s="18">
        <f t="shared" si="7"/>
        <v>26500000</v>
      </c>
      <c r="J481" s="18" t="s">
        <v>907</v>
      </c>
      <c r="K481" s="18" t="s">
        <v>884</v>
      </c>
      <c r="L481" s="28" t="s">
        <v>915</v>
      </c>
    </row>
    <row r="482" spans="2:12" ht="57.75" thickBot="1">
      <c r="B482" s="8">
        <v>72103302</v>
      </c>
      <c r="C482" s="29" t="s">
        <v>406</v>
      </c>
      <c r="D482" s="30">
        <v>41675</v>
      </c>
      <c r="E482" s="31">
        <v>3</v>
      </c>
      <c r="F482" s="31" t="s">
        <v>890</v>
      </c>
      <c r="G482" s="18" t="s">
        <v>903</v>
      </c>
      <c r="H482" s="18">
        <v>320000000</v>
      </c>
      <c r="I482" s="18">
        <f t="shared" si="7"/>
        <v>320000000</v>
      </c>
      <c r="J482" s="18" t="s">
        <v>907</v>
      </c>
      <c r="K482" s="18" t="s">
        <v>884</v>
      </c>
      <c r="L482" s="28" t="s">
        <v>915</v>
      </c>
    </row>
    <row r="483" spans="2:12" ht="57.75" thickBot="1">
      <c r="B483" s="8">
        <v>80111715</v>
      </c>
      <c r="C483" s="29" t="s">
        <v>407</v>
      </c>
      <c r="D483" s="30">
        <v>41690</v>
      </c>
      <c r="E483" s="31">
        <v>4</v>
      </c>
      <c r="F483" s="31" t="s">
        <v>887</v>
      </c>
      <c r="G483" s="18" t="s">
        <v>893</v>
      </c>
      <c r="H483" s="18">
        <v>21200000</v>
      </c>
      <c r="I483" s="18">
        <f t="shared" si="7"/>
        <v>21200000</v>
      </c>
      <c r="J483" s="18" t="s">
        <v>907</v>
      </c>
      <c r="K483" s="18" t="s">
        <v>884</v>
      </c>
      <c r="L483" s="28" t="s">
        <v>915</v>
      </c>
    </row>
    <row r="484" spans="2:12" ht="45.75" thickBot="1">
      <c r="B484" s="8">
        <v>80131503</v>
      </c>
      <c r="C484" s="29" t="s">
        <v>408</v>
      </c>
      <c r="D484" s="30">
        <v>41842</v>
      </c>
      <c r="E484" s="31">
        <v>12</v>
      </c>
      <c r="F484" s="31" t="s">
        <v>887</v>
      </c>
      <c r="G484" s="18" t="s">
        <v>893</v>
      </c>
      <c r="H484" s="18">
        <v>616000</v>
      </c>
      <c r="I484" s="18">
        <f t="shared" si="7"/>
        <v>616000</v>
      </c>
      <c r="J484" s="18" t="s">
        <v>907</v>
      </c>
      <c r="K484" s="18" t="s">
        <v>884</v>
      </c>
      <c r="L484" s="28" t="s">
        <v>915</v>
      </c>
    </row>
    <row r="485" spans="2:12" ht="45.75" thickBot="1">
      <c r="B485" s="8">
        <v>80131503</v>
      </c>
      <c r="C485" s="29" t="s">
        <v>409</v>
      </c>
      <c r="D485" s="30">
        <v>41842</v>
      </c>
      <c r="E485" s="31">
        <v>12</v>
      </c>
      <c r="F485" s="31" t="s">
        <v>887</v>
      </c>
      <c r="G485" s="18" t="s">
        <v>893</v>
      </c>
      <c r="H485" s="18">
        <v>616000</v>
      </c>
      <c r="I485" s="18">
        <f t="shared" si="7"/>
        <v>616000</v>
      </c>
      <c r="J485" s="18" t="s">
        <v>907</v>
      </c>
      <c r="K485" s="18" t="s">
        <v>884</v>
      </c>
      <c r="L485" s="28" t="s">
        <v>915</v>
      </c>
    </row>
    <row r="486" spans="2:12" ht="45.75" thickBot="1">
      <c r="B486" s="8">
        <v>80131503</v>
      </c>
      <c r="C486" s="29" t="s">
        <v>410</v>
      </c>
      <c r="D486" s="30">
        <v>41842</v>
      </c>
      <c r="E486" s="31">
        <v>12</v>
      </c>
      <c r="F486" s="31" t="s">
        <v>887</v>
      </c>
      <c r="G486" s="18" t="s">
        <v>893</v>
      </c>
      <c r="H486" s="18">
        <v>616000</v>
      </c>
      <c r="I486" s="18">
        <f t="shared" si="7"/>
        <v>616000</v>
      </c>
      <c r="J486" s="18" t="s">
        <v>907</v>
      </c>
      <c r="K486" s="18" t="s">
        <v>884</v>
      </c>
      <c r="L486" s="28" t="s">
        <v>915</v>
      </c>
    </row>
    <row r="487" spans="2:12" ht="45.75" thickBot="1">
      <c r="B487" s="8">
        <v>80131503</v>
      </c>
      <c r="C487" s="29" t="s">
        <v>411</v>
      </c>
      <c r="D487" s="30">
        <v>41842</v>
      </c>
      <c r="E487" s="31">
        <v>12</v>
      </c>
      <c r="F487" s="31" t="s">
        <v>887</v>
      </c>
      <c r="G487" s="18" t="s">
        <v>893</v>
      </c>
      <c r="H487" s="18">
        <v>616000</v>
      </c>
      <c r="I487" s="18">
        <f t="shared" si="7"/>
        <v>616000</v>
      </c>
      <c r="J487" s="18" t="s">
        <v>907</v>
      </c>
      <c r="K487" s="18" t="s">
        <v>884</v>
      </c>
      <c r="L487" s="28" t="s">
        <v>915</v>
      </c>
    </row>
    <row r="488" spans="2:12" ht="57.75" thickBot="1">
      <c r="B488" s="8">
        <v>72103302</v>
      </c>
      <c r="C488" s="29" t="s">
        <v>412</v>
      </c>
      <c r="D488" s="30">
        <v>41703</v>
      </c>
      <c r="E488" s="31">
        <v>8.8851</v>
      </c>
      <c r="F488" s="31" t="s">
        <v>887</v>
      </c>
      <c r="G488" s="18" t="s">
        <v>893</v>
      </c>
      <c r="H488" s="18">
        <v>14808500</v>
      </c>
      <c r="I488" s="18">
        <f t="shared" si="7"/>
        <v>14808500</v>
      </c>
      <c r="J488" s="18" t="s">
        <v>907</v>
      </c>
      <c r="K488" s="18" t="s">
        <v>884</v>
      </c>
      <c r="L488" s="28" t="s">
        <v>915</v>
      </c>
    </row>
    <row r="489" spans="2:12" ht="72" thickBot="1">
      <c r="B489" s="8">
        <v>80131503</v>
      </c>
      <c r="C489" s="29" t="s">
        <v>413</v>
      </c>
      <c r="D489" s="30">
        <v>41842</v>
      </c>
      <c r="E489" s="31">
        <v>8</v>
      </c>
      <c r="F489" s="31" t="s">
        <v>887</v>
      </c>
      <c r="G489" s="18" t="s">
        <v>893</v>
      </c>
      <c r="H489" s="18">
        <v>7493268</v>
      </c>
      <c r="I489" s="18">
        <f aca="true" t="shared" si="8" ref="I489:I516">H489</f>
        <v>7493268</v>
      </c>
      <c r="J489" s="18" t="s">
        <v>907</v>
      </c>
      <c r="K489" s="18" t="s">
        <v>884</v>
      </c>
      <c r="L489" s="28" t="s">
        <v>915</v>
      </c>
    </row>
    <row r="490" spans="2:12" ht="86.25" thickBot="1">
      <c r="B490" s="8">
        <v>80131503</v>
      </c>
      <c r="C490" s="29" t="s">
        <v>414</v>
      </c>
      <c r="D490" s="30">
        <v>41701</v>
      </c>
      <c r="E490" s="31">
        <v>4</v>
      </c>
      <c r="F490" s="31" t="s">
        <v>887</v>
      </c>
      <c r="G490" s="18" t="s">
        <v>893</v>
      </c>
      <c r="H490" s="18">
        <v>3306732</v>
      </c>
      <c r="I490" s="18">
        <f t="shared" si="8"/>
        <v>3306732</v>
      </c>
      <c r="J490" s="18" t="s">
        <v>907</v>
      </c>
      <c r="K490" s="18" t="s">
        <v>884</v>
      </c>
      <c r="L490" s="28" t="s">
        <v>915</v>
      </c>
    </row>
    <row r="491" spans="2:12" ht="45.75" thickBot="1">
      <c r="B491" s="8">
        <v>72103302</v>
      </c>
      <c r="C491" s="29" t="s">
        <v>415</v>
      </c>
      <c r="D491" s="30">
        <v>41701</v>
      </c>
      <c r="E491" s="31">
        <v>3.405164</v>
      </c>
      <c r="F491" s="31" t="s">
        <v>892</v>
      </c>
      <c r="G491" s="18" t="s">
        <v>893</v>
      </c>
      <c r="H491" s="18">
        <v>8512909</v>
      </c>
      <c r="I491" s="18">
        <f t="shared" si="8"/>
        <v>8512909</v>
      </c>
      <c r="J491" s="18" t="s">
        <v>907</v>
      </c>
      <c r="K491" s="18" t="s">
        <v>884</v>
      </c>
      <c r="L491" s="28" t="s">
        <v>915</v>
      </c>
    </row>
    <row r="492" spans="2:12" ht="45.75" thickBot="1">
      <c r="B492" s="8">
        <v>72103302</v>
      </c>
      <c r="C492" s="29" t="s">
        <v>416</v>
      </c>
      <c r="D492" s="30">
        <v>41848</v>
      </c>
      <c r="E492" s="31">
        <v>3</v>
      </c>
      <c r="F492" s="31" t="s">
        <v>892</v>
      </c>
      <c r="G492" s="18" t="s">
        <v>893</v>
      </c>
      <c r="H492" s="18">
        <v>9805672</v>
      </c>
      <c r="I492" s="18">
        <f t="shared" si="8"/>
        <v>9805672</v>
      </c>
      <c r="J492" s="18" t="s">
        <v>907</v>
      </c>
      <c r="K492" s="18" t="s">
        <v>884</v>
      </c>
      <c r="L492" s="28" t="s">
        <v>915</v>
      </c>
    </row>
    <row r="493" spans="2:12" ht="45.75" thickBot="1">
      <c r="B493" s="8">
        <v>72103302</v>
      </c>
      <c r="C493" s="29" t="s">
        <v>417</v>
      </c>
      <c r="D493" s="30">
        <v>41754</v>
      </c>
      <c r="E493" s="31">
        <v>3.65013333</v>
      </c>
      <c r="F493" s="31" t="s">
        <v>891</v>
      </c>
      <c r="G493" s="18" t="s">
        <v>893</v>
      </c>
      <c r="H493" s="18">
        <v>27376000</v>
      </c>
      <c r="I493" s="18">
        <f t="shared" si="8"/>
        <v>27376000</v>
      </c>
      <c r="J493" s="18" t="s">
        <v>907</v>
      </c>
      <c r="K493" s="18" t="s">
        <v>884</v>
      </c>
      <c r="L493" s="28" t="s">
        <v>915</v>
      </c>
    </row>
    <row r="494" spans="2:12" ht="45.75" thickBot="1">
      <c r="B494" s="8">
        <v>72103302</v>
      </c>
      <c r="C494" s="29" t="s">
        <v>418</v>
      </c>
      <c r="D494" s="30">
        <v>41754</v>
      </c>
      <c r="E494" s="31">
        <v>3.997617</v>
      </c>
      <c r="F494" s="31" t="s">
        <v>892</v>
      </c>
      <c r="G494" s="18" t="s">
        <v>893</v>
      </c>
      <c r="H494" s="18">
        <v>19988085</v>
      </c>
      <c r="I494" s="18">
        <f t="shared" si="8"/>
        <v>19988085</v>
      </c>
      <c r="J494" s="18" t="s">
        <v>907</v>
      </c>
      <c r="K494" s="18" t="s">
        <v>884</v>
      </c>
      <c r="L494" s="28" t="s">
        <v>915</v>
      </c>
    </row>
    <row r="495" spans="2:12" ht="45.75" thickBot="1">
      <c r="B495" s="8">
        <v>72103302</v>
      </c>
      <c r="C495" s="29" t="s">
        <v>419</v>
      </c>
      <c r="D495" s="30">
        <v>41849</v>
      </c>
      <c r="E495" s="31">
        <v>3.944</v>
      </c>
      <c r="F495" s="31" t="s">
        <v>891</v>
      </c>
      <c r="G495" s="18" t="s">
        <v>893</v>
      </c>
      <c r="H495" s="18">
        <v>21692000</v>
      </c>
      <c r="I495" s="18">
        <f t="shared" si="8"/>
        <v>21692000</v>
      </c>
      <c r="J495" s="18" t="s">
        <v>907</v>
      </c>
      <c r="K495" s="18" t="s">
        <v>884</v>
      </c>
      <c r="L495" s="28" t="s">
        <v>915</v>
      </c>
    </row>
    <row r="496" spans="2:12" ht="72" thickBot="1">
      <c r="B496" s="8">
        <v>72103302</v>
      </c>
      <c r="C496" s="29" t="s">
        <v>420</v>
      </c>
      <c r="D496" s="30">
        <v>41849</v>
      </c>
      <c r="E496" s="31">
        <v>3</v>
      </c>
      <c r="F496" s="31" t="s">
        <v>891</v>
      </c>
      <c r="G496" s="18" t="s">
        <v>903</v>
      </c>
      <c r="H496" s="18">
        <v>94500000</v>
      </c>
      <c r="I496" s="18">
        <f t="shared" si="8"/>
        <v>94500000</v>
      </c>
      <c r="J496" s="18" t="s">
        <v>907</v>
      </c>
      <c r="K496" s="18" t="s">
        <v>884</v>
      </c>
      <c r="L496" s="28" t="s">
        <v>915</v>
      </c>
    </row>
    <row r="497" spans="2:12" ht="57.75" thickBot="1">
      <c r="B497" s="8">
        <v>80131502</v>
      </c>
      <c r="C497" s="29" t="s">
        <v>421</v>
      </c>
      <c r="D497" s="30">
        <v>41908</v>
      </c>
      <c r="E497" s="31">
        <v>8</v>
      </c>
      <c r="F497" s="31" t="s">
        <v>890</v>
      </c>
      <c r="G497" s="18" t="s">
        <v>904</v>
      </c>
      <c r="H497" s="18">
        <v>3000000000</v>
      </c>
      <c r="I497" s="18">
        <f t="shared" si="8"/>
        <v>3000000000</v>
      </c>
      <c r="J497" s="18" t="s">
        <v>907</v>
      </c>
      <c r="K497" s="18" t="s">
        <v>884</v>
      </c>
      <c r="L497" s="28" t="s">
        <v>915</v>
      </c>
    </row>
    <row r="498" spans="2:12" ht="45.75" thickBot="1">
      <c r="B498" s="8">
        <v>72103302</v>
      </c>
      <c r="C498" s="29" t="s">
        <v>422</v>
      </c>
      <c r="D498" s="30">
        <v>41908</v>
      </c>
      <c r="E498" s="31">
        <v>5</v>
      </c>
      <c r="F498" s="31" t="s">
        <v>890</v>
      </c>
      <c r="G498" s="18" t="s">
        <v>904</v>
      </c>
      <c r="H498" s="18">
        <v>300000000</v>
      </c>
      <c r="I498" s="18">
        <f t="shared" si="8"/>
        <v>300000000</v>
      </c>
      <c r="J498" s="18" t="s">
        <v>907</v>
      </c>
      <c r="K498" s="18" t="s">
        <v>884</v>
      </c>
      <c r="L498" s="28" t="s">
        <v>915</v>
      </c>
    </row>
    <row r="499" spans="2:12" ht="45.75" thickBot="1">
      <c r="B499" s="8">
        <v>43211500</v>
      </c>
      <c r="C499" s="29" t="s">
        <v>423</v>
      </c>
      <c r="D499" s="30">
        <v>41908</v>
      </c>
      <c r="E499" s="31">
        <v>2</v>
      </c>
      <c r="F499" s="31" t="s">
        <v>889</v>
      </c>
      <c r="G499" s="18" t="s">
        <v>905</v>
      </c>
      <c r="H499" s="18">
        <v>165610183</v>
      </c>
      <c r="I499" s="18">
        <f t="shared" si="8"/>
        <v>165610183</v>
      </c>
      <c r="J499" s="18" t="s">
        <v>907</v>
      </c>
      <c r="K499" s="18" t="s">
        <v>884</v>
      </c>
      <c r="L499" s="28" t="s">
        <v>915</v>
      </c>
    </row>
    <row r="500" spans="2:12" ht="45.75" thickBot="1">
      <c r="B500" s="8">
        <v>84121601</v>
      </c>
      <c r="C500" s="29" t="s">
        <v>424</v>
      </c>
      <c r="D500" s="30">
        <v>41954</v>
      </c>
      <c r="E500" s="31">
        <v>1</v>
      </c>
      <c r="F500" s="31" t="s">
        <v>887</v>
      </c>
      <c r="G500" s="18" t="s">
        <v>893</v>
      </c>
      <c r="H500" s="18">
        <v>557790</v>
      </c>
      <c r="I500" s="18">
        <f t="shared" si="8"/>
        <v>557790</v>
      </c>
      <c r="J500" s="18" t="s">
        <v>907</v>
      </c>
      <c r="K500" s="18" t="s">
        <v>884</v>
      </c>
      <c r="L500" s="28" t="s">
        <v>915</v>
      </c>
    </row>
    <row r="501" spans="2:12" ht="45.75" thickBot="1">
      <c r="B501" s="8">
        <v>84121601</v>
      </c>
      <c r="C501" s="29" t="s">
        <v>425</v>
      </c>
      <c r="D501" s="30">
        <v>41954</v>
      </c>
      <c r="E501" s="31">
        <v>1</v>
      </c>
      <c r="F501" s="31" t="s">
        <v>887</v>
      </c>
      <c r="G501" s="18" t="s">
        <v>893</v>
      </c>
      <c r="H501" s="18">
        <v>280650</v>
      </c>
      <c r="I501" s="18">
        <f t="shared" si="8"/>
        <v>280650</v>
      </c>
      <c r="J501" s="18" t="s">
        <v>907</v>
      </c>
      <c r="K501" s="18" t="s">
        <v>884</v>
      </c>
      <c r="L501" s="28" t="s">
        <v>915</v>
      </c>
    </row>
    <row r="502" spans="2:12" ht="57.75" thickBot="1">
      <c r="B502" s="8">
        <v>80111715</v>
      </c>
      <c r="C502" s="29" t="s">
        <v>426</v>
      </c>
      <c r="D502" s="30">
        <v>41817</v>
      </c>
      <c r="E502" s="31">
        <v>7</v>
      </c>
      <c r="F502" s="31" t="s">
        <v>887</v>
      </c>
      <c r="G502" s="18" t="s">
        <v>893</v>
      </c>
      <c r="H502" s="18">
        <v>28700000</v>
      </c>
      <c r="I502" s="18">
        <f t="shared" si="8"/>
        <v>28700000</v>
      </c>
      <c r="J502" s="18" t="s">
        <v>907</v>
      </c>
      <c r="K502" s="18" t="s">
        <v>884</v>
      </c>
      <c r="L502" s="28" t="s">
        <v>915</v>
      </c>
    </row>
    <row r="503" spans="2:12" ht="72" thickBot="1">
      <c r="B503" s="8">
        <v>80131502</v>
      </c>
      <c r="C503" s="29" t="s">
        <v>427</v>
      </c>
      <c r="D503" s="30">
        <v>41842</v>
      </c>
      <c r="E503" s="31">
        <v>6.873336</v>
      </c>
      <c r="F503" s="31" t="s">
        <v>887</v>
      </c>
      <c r="G503" s="18" t="s">
        <v>893</v>
      </c>
      <c r="H503" s="18">
        <v>3937734</v>
      </c>
      <c r="I503" s="18">
        <f t="shared" si="8"/>
        <v>3937734</v>
      </c>
      <c r="J503" s="18" t="s">
        <v>907</v>
      </c>
      <c r="K503" s="18" t="s">
        <v>884</v>
      </c>
      <c r="L503" s="28" t="s">
        <v>915</v>
      </c>
    </row>
    <row r="504" spans="2:12" ht="72" thickBot="1">
      <c r="B504" s="8">
        <v>80131502</v>
      </c>
      <c r="C504" s="29" t="s">
        <v>428</v>
      </c>
      <c r="D504" s="30">
        <v>41842</v>
      </c>
      <c r="E504" s="31">
        <v>7.887939</v>
      </c>
      <c r="F504" s="31" t="s">
        <v>887</v>
      </c>
      <c r="G504" s="18" t="s">
        <v>893</v>
      </c>
      <c r="H504" s="18">
        <v>4200000</v>
      </c>
      <c r="I504" s="18">
        <f t="shared" si="8"/>
        <v>4200000</v>
      </c>
      <c r="J504" s="18" t="s">
        <v>907</v>
      </c>
      <c r="K504" s="18" t="s">
        <v>884</v>
      </c>
      <c r="L504" s="28" t="s">
        <v>915</v>
      </c>
    </row>
    <row r="505" spans="2:12" ht="86.25" thickBot="1">
      <c r="B505" s="8">
        <v>80131502</v>
      </c>
      <c r="C505" s="29" t="s">
        <v>429</v>
      </c>
      <c r="D505" s="30">
        <v>41842</v>
      </c>
      <c r="E505" s="31">
        <v>6.678067</v>
      </c>
      <c r="F505" s="31" t="s">
        <v>887</v>
      </c>
      <c r="G505" s="18" t="s">
        <v>893</v>
      </c>
      <c r="H505" s="18">
        <v>16377544</v>
      </c>
      <c r="I505" s="18">
        <f t="shared" si="8"/>
        <v>16377544</v>
      </c>
      <c r="J505" s="18" t="s">
        <v>907</v>
      </c>
      <c r="K505" s="18" t="s">
        <v>884</v>
      </c>
      <c r="L505" s="28" t="s">
        <v>915</v>
      </c>
    </row>
    <row r="506" spans="2:12" ht="45.75" thickBot="1">
      <c r="B506" s="8">
        <v>72103302</v>
      </c>
      <c r="C506" s="29" t="s">
        <v>430</v>
      </c>
      <c r="D506" s="30">
        <v>41883</v>
      </c>
      <c r="E506" s="31">
        <v>3</v>
      </c>
      <c r="F506" s="31" t="s">
        <v>891</v>
      </c>
      <c r="G506" s="18" t="s">
        <v>893</v>
      </c>
      <c r="H506" s="18">
        <v>141427531</v>
      </c>
      <c r="I506" s="18">
        <f t="shared" si="8"/>
        <v>141427531</v>
      </c>
      <c r="J506" s="18" t="s">
        <v>907</v>
      </c>
      <c r="K506" s="18" t="s">
        <v>884</v>
      </c>
      <c r="L506" s="28" t="s">
        <v>915</v>
      </c>
    </row>
    <row r="507" spans="2:12" ht="57.75" thickBot="1">
      <c r="B507" s="8">
        <v>72103302</v>
      </c>
      <c r="C507" s="29" t="s">
        <v>431</v>
      </c>
      <c r="D507" s="30">
        <v>41789</v>
      </c>
      <c r="E507" s="31">
        <v>5.8285714</v>
      </c>
      <c r="F507" s="31" t="s">
        <v>887</v>
      </c>
      <c r="G507" s="18" t="s">
        <v>893</v>
      </c>
      <c r="H507" s="18">
        <v>51000000</v>
      </c>
      <c r="I507" s="18">
        <f t="shared" si="8"/>
        <v>51000000</v>
      </c>
      <c r="J507" s="18" t="s">
        <v>907</v>
      </c>
      <c r="K507" s="18" t="s">
        <v>884</v>
      </c>
      <c r="L507" s="28" t="s">
        <v>915</v>
      </c>
    </row>
    <row r="508" spans="2:12" ht="57.75" thickBot="1">
      <c r="B508" s="8">
        <v>80111715</v>
      </c>
      <c r="C508" s="29" t="s">
        <v>432</v>
      </c>
      <c r="D508" s="30">
        <v>41760</v>
      </c>
      <c r="E508" s="31">
        <v>1.33333333</v>
      </c>
      <c r="F508" s="31" t="s">
        <v>887</v>
      </c>
      <c r="G508" s="18" t="s">
        <v>893</v>
      </c>
      <c r="H508" s="18">
        <v>5466667</v>
      </c>
      <c r="I508" s="18">
        <f t="shared" si="8"/>
        <v>5466667</v>
      </c>
      <c r="J508" s="18" t="s">
        <v>907</v>
      </c>
      <c r="K508" s="18" t="s">
        <v>884</v>
      </c>
      <c r="L508" s="28" t="s">
        <v>915</v>
      </c>
    </row>
    <row r="509" spans="2:12" ht="86.25" thickBot="1">
      <c r="B509" s="8">
        <v>80131503</v>
      </c>
      <c r="C509" s="29" t="s">
        <v>433</v>
      </c>
      <c r="D509" s="30">
        <v>41678</v>
      </c>
      <c r="E509" s="31">
        <v>4</v>
      </c>
      <c r="F509" s="31" t="s">
        <v>887</v>
      </c>
      <c r="G509" s="18" t="s">
        <v>893</v>
      </c>
      <c r="H509" s="18">
        <v>2040332</v>
      </c>
      <c r="I509" s="18">
        <f t="shared" si="8"/>
        <v>2040332</v>
      </c>
      <c r="J509" s="18" t="s">
        <v>907</v>
      </c>
      <c r="K509" s="18" t="s">
        <v>884</v>
      </c>
      <c r="L509" s="28" t="s">
        <v>915</v>
      </c>
    </row>
    <row r="510" spans="2:12" ht="86.25" thickBot="1">
      <c r="B510" s="8">
        <v>80131503</v>
      </c>
      <c r="C510" s="29" t="s">
        <v>434</v>
      </c>
      <c r="D510" s="30">
        <v>41678</v>
      </c>
      <c r="E510" s="31">
        <v>4</v>
      </c>
      <c r="F510" s="31" t="s">
        <v>887</v>
      </c>
      <c r="G510" s="18" t="s">
        <v>893</v>
      </c>
      <c r="H510" s="18">
        <v>1716800</v>
      </c>
      <c r="I510" s="18">
        <f t="shared" si="8"/>
        <v>1716800</v>
      </c>
      <c r="J510" s="18" t="s">
        <v>907</v>
      </c>
      <c r="K510" s="18" t="s">
        <v>884</v>
      </c>
      <c r="L510" s="28" t="s">
        <v>915</v>
      </c>
    </row>
    <row r="511" spans="2:12" ht="45.75" thickBot="1">
      <c r="B511" s="8">
        <v>72103302</v>
      </c>
      <c r="C511" s="29" t="s">
        <v>435</v>
      </c>
      <c r="D511" s="30">
        <v>41678</v>
      </c>
      <c r="E511" s="31">
        <v>1</v>
      </c>
      <c r="F511" s="31" t="s">
        <v>892</v>
      </c>
      <c r="G511" s="18" t="s">
        <v>893</v>
      </c>
      <c r="H511" s="18">
        <v>13428660</v>
      </c>
      <c r="I511" s="18">
        <f t="shared" si="8"/>
        <v>13428660</v>
      </c>
      <c r="J511" s="18" t="s">
        <v>907</v>
      </c>
      <c r="K511" s="18" t="s">
        <v>884</v>
      </c>
      <c r="L511" s="28" t="s">
        <v>915</v>
      </c>
    </row>
    <row r="512" spans="2:12" ht="86.25" thickBot="1">
      <c r="B512" s="8">
        <v>80131503</v>
      </c>
      <c r="C512" s="29" t="s">
        <v>436</v>
      </c>
      <c r="D512" s="30">
        <v>41698</v>
      </c>
      <c r="E512" s="31">
        <v>4</v>
      </c>
      <c r="F512" s="31" t="s">
        <v>887</v>
      </c>
      <c r="G512" s="18" t="s">
        <v>893</v>
      </c>
      <c r="H512" s="18">
        <v>8032936</v>
      </c>
      <c r="I512" s="18">
        <f t="shared" si="8"/>
        <v>8032936</v>
      </c>
      <c r="J512" s="18" t="s">
        <v>907</v>
      </c>
      <c r="K512" s="18" t="s">
        <v>884</v>
      </c>
      <c r="L512" s="28" t="s">
        <v>915</v>
      </c>
    </row>
    <row r="513" spans="2:12" ht="72" thickBot="1">
      <c r="B513" s="8">
        <v>80131503</v>
      </c>
      <c r="C513" s="29" t="s">
        <v>437</v>
      </c>
      <c r="D513" s="30">
        <v>41971</v>
      </c>
      <c r="E513" s="31">
        <v>12</v>
      </c>
      <c r="F513" s="31" t="s">
        <v>887</v>
      </c>
      <c r="G513" s="18" t="s">
        <v>893</v>
      </c>
      <c r="H513" s="18">
        <v>10370400</v>
      </c>
      <c r="I513" s="18">
        <f t="shared" si="8"/>
        <v>10370400</v>
      </c>
      <c r="J513" s="18" t="s">
        <v>907</v>
      </c>
      <c r="K513" s="18" t="s">
        <v>884</v>
      </c>
      <c r="L513" s="28" t="s">
        <v>915</v>
      </c>
    </row>
    <row r="514" spans="2:12" ht="72" thickBot="1">
      <c r="B514" s="8">
        <v>80111706</v>
      </c>
      <c r="C514" s="29" t="s">
        <v>438</v>
      </c>
      <c r="D514" s="30">
        <v>41988</v>
      </c>
      <c r="E514" s="31">
        <v>1</v>
      </c>
      <c r="F514" s="31" t="s">
        <v>887</v>
      </c>
      <c r="G514" s="18" t="s">
        <v>893</v>
      </c>
      <c r="H514" s="18">
        <v>3600000</v>
      </c>
      <c r="I514" s="18">
        <f t="shared" si="8"/>
        <v>3600000</v>
      </c>
      <c r="J514" s="18" t="s">
        <v>907</v>
      </c>
      <c r="K514" s="18" t="s">
        <v>884</v>
      </c>
      <c r="L514" s="28" t="s">
        <v>915</v>
      </c>
    </row>
    <row r="515" spans="2:12" ht="57.75" thickBot="1">
      <c r="B515" s="8">
        <v>43201509</v>
      </c>
      <c r="C515" s="29" t="s">
        <v>439</v>
      </c>
      <c r="D515" s="30">
        <v>41990</v>
      </c>
      <c r="E515" s="31">
        <v>4</v>
      </c>
      <c r="F515" s="31" t="s">
        <v>887</v>
      </c>
      <c r="G515" s="18" t="s">
        <v>893</v>
      </c>
      <c r="H515" s="18">
        <v>22460500</v>
      </c>
      <c r="I515" s="18">
        <f t="shared" si="8"/>
        <v>22460500</v>
      </c>
      <c r="J515" s="18" t="s">
        <v>907</v>
      </c>
      <c r="K515" s="18" t="s">
        <v>884</v>
      </c>
      <c r="L515" s="28" t="s">
        <v>915</v>
      </c>
    </row>
    <row r="516" spans="2:12" ht="57.75" thickBot="1">
      <c r="B516" s="8">
        <v>80111715</v>
      </c>
      <c r="C516" s="29" t="s">
        <v>440</v>
      </c>
      <c r="D516" s="30">
        <v>41986</v>
      </c>
      <c r="E516" s="31">
        <v>1</v>
      </c>
      <c r="F516" s="31" t="s">
        <v>887</v>
      </c>
      <c r="G516" s="18" t="s">
        <v>893</v>
      </c>
      <c r="H516" s="18">
        <v>4100000</v>
      </c>
      <c r="I516" s="18">
        <f t="shared" si="8"/>
        <v>4100000</v>
      </c>
      <c r="J516" s="18" t="s">
        <v>907</v>
      </c>
      <c r="K516" s="18" t="s">
        <v>884</v>
      </c>
      <c r="L516" s="28" t="s">
        <v>915</v>
      </c>
    </row>
    <row r="517" spans="2:12" ht="90.75" thickBot="1">
      <c r="B517" s="8">
        <v>80111715</v>
      </c>
      <c r="C517" s="29" t="s">
        <v>441</v>
      </c>
      <c r="D517" s="30">
        <v>41662</v>
      </c>
      <c r="E517" s="31">
        <v>6</v>
      </c>
      <c r="F517" s="31" t="s">
        <v>887</v>
      </c>
      <c r="G517" s="18" t="s">
        <v>899</v>
      </c>
      <c r="H517" s="18">
        <v>27000000</v>
      </c>
      <c r="I517" s="18">
        <f>H517</f>
        <v>27000000</v>
      </c>
      <c r="J517" s="18" t="s">
        <v>907</v>
      </c>
      <c r="K517" s="18" t="s">
        <v>884</v>
      </c>
      <c r="L517" s="28" t="s">
        <v>912</v>
      </c>
    </row>
    <row r="518" spans="2:12" ht="90.75" thickBot="1">
      <c r="B518" s="8">
        <v>80111715</v>
      </c>
      <c r="C518" s="29" t="s">
        <v>442</v>
      </c>
      <c r="D518" s="30">
        <v>41850</v>
      </c>
      <c r="E518" s="31">
        <v>7</v>
      </c>
      <c r="F518" s="31" t="s">
        <v>887</v>
      </c>
      <c r="G518" s="18" t="s">
        <v>899</v>
      </c>
      <c r="H518" s="18">
        <v>37200000</v>
      </c>
      <c r="I518" s="18">
        <f aca="true" t="shared" si="9" ref="I518:I581">H518</f>
        <v>37200000</v>
      </c>
      <c r="J518" s="18" t="s">
        <v>907</v>
      </c>
      <c r="K518" s="18" t="s">
        <v>884</v>
      </c>
      <c r="L518" s="28" t="s">
        <v>912</v>
      </c>
    </row>
    <row r="519" spans="2:12" ht="90.75" thickBot="1">
      <c r="B519" s="8">
        <v>80111715</v>
      </c>
      <c r="C519" s="29" t="s">
        <v>443</v>
      </c>
      <c r="D519" s="30">
        <v>41936</v>
      </c>
      <c r="E519" s="31">
        <v>4</v>
      </c>
      <c r="F519" s="31" t="s">
        <v>887</v>
      </c>
      <c r="G519" s="18" t="s">
        <v>899</v>
      </c>
      <c r="H519" s="18">
        <v>18000000</v>
      </c>
      <c r="I519" s="18">
        <f t="shared" si="9"/>
        <v>18000000</v>
      </c>
      <c r="J519" s="18" t="s">
        <v>907</v>
      </c>
      <c r="K519" s="18" t="s">
        <v>884</v>
      </c>
      <c r="L519" s="28" t="s">
        <v>912</v>
      </c>
    </row>
    <row r="520" spans="2:12" ht="90.75" thickBot="1">
      <c r="B520" s="8">
        <v>80111715</v>
      </c>
      <c r="C520" s="29" t="s">
        <v>444</v>
      </c>
      <c r="D520" s="30">
        <v>41695</v>
      </c>
      <c r="E520" s="31">
        <v>3.5</v>
      </c>
      <c r="F520" s="31" t="s">
        <v>887</v>
      </c>
      <c r="G520" s="18" t="s">
        <v>899</v>
      </c>
      <c r="H520" s="18">
        <v>14350000</v>
      </c>
      <c r="I520" s="18">
        <f t="shared" si="9"/>
        <v>14350000</v>
      </c>
      <c r="J520" s="18" t="s">
        <v>907</v>
      </c>
      <c r="K520" s="18" t="s">
        <v>884</v>
      </c>
      <c r="L520" s="28" t="s">
        <v>912</v>
      </c>
    </row>
    <row r="521" spans="2:12" ht="90.75" thickBot="1">
      <c r="B521" s="8">
        <v>80111715</v>
      </c>
      <c r="C521" s="29" t="s">
        <v>442</v>
      </c>
      <c r="D521" s="30">
        <v>41850</v>
      </c>
      <c r="E521" s="31">
        <v>7</v>
      </c>
      <c r="F521" s="31" t="s">
        <v>887</v>
      </c>
      <c r="G521" s="18" t="s">
        <v>899</v>
      </c>
      <c r="H521" s="18">
        <v>37100000</v>
      </c>
      <c r="I521" s="18">
        <f t="shared" si="9"/>
        <v>37100000</v>
      </c>
      <c r="J521" s="18" t="s">
        <v>907</v>
      </c>
      <c r="K521" s="18" t="s">
        <v>884</v>
      </c>
      <c r="L521" s="28" t="s">
        <v>912</v>
      </c>
    </row>
    <row r="522" spans="2:12" ht="90.75" thickBot="1">
      <c r="B522" s="8">
        <v>80111715</v>
      </c>
      <c r="C522" s="29" t="s">
        <v>445</v>
      </c>
      <c r="D522" s="30">
        <v>41706</v>
      </c>
      <c r="E522" s="31">
        <v>4</v>
      </c>
      <c r="F522" s="31" t="s">
        <v>887</v>
      </c>
      <c r="G522" s="18" t="s">
        <v>899</v>
      </c>
      <c r="H522" s="18">
        <v>21200000</v>
      </c>
      <c r="I522" s="18">
        <f t="shared" si="9"/>
        <v>21200000</v>
      </c>
      <c r="J522" s="18" t="s">
        <v>907</v>
      </c>
      <c r="K522" s="18" t="s">
        <v>884</v>
      </c>
      <c r="L522" s="28" t="s">
        <v>912</v>
      </c>
    </row>
    <row r="523" spans="2:12" ht="90.75" thickBot="1">
      <c r="B523" s="8">
        <v>80111715</v>
      </c>
      <c r="C523" s="29" t="s">
        <v>446</v>
      </c>
      <c r="D523" s="30">
        <v>41806</v>
      </c>
      <c r="E523" s="31">
        <v>7</v>
      </c>
      <c r="F523" s="31" t="s">
        <v>887</v>
      </c>
      <c r="G523" s="18" t="s">
        <v>899</v>
      </c>
      <c r="H523" s="18">
        <v>31500000</v>
      </c>
      <c r="I523" s="18">
        <f t="shared" si="9"/>
        <v>31500000</v>
      </c>
      <c r="J523" s="18" t="s">
        <v>907</v>
      </c>
      <c r="K523" s="18" t="s">
        <v>884</v>
      </c>
      <c r="L523" s="28" t="s">
        <v>912</v>
      </c>
    </row>
    <row r="524" spans="2:12" ht="90.75" thickBot="1">
      <c r="B524" s="8">
        <v>80111715</v>
      </c>
      <c r="C524" s="29" t="s">
        <v>447</v>
      </c>
      <c r="D524" s="30">
        <v>41806</v>
      </c>
      <c r="E524" s="31">
        <v>8</v>
      </c>
      <c r="F524" s="31" t="s">
        <v>887</v>
      </c>
      <c r="G524" s="18" t="s">
        <v>906</v>
      </c>
      <c r="H524" s="18">
        <v>36000000</v>
      </c>
      <c r="I524" s="18">
        <f t="shared" si="9"/>
        <v>36000000</v>
      </c>
      <c r="J524" s="18" t="s">
        <v>907</v>
      </c>
      <c r="K524" s="18" t="s">
        <v>884</v>
      </c>
      <c r="L524" s="28" t="s">
        <v>912</v>
      </c>
    </row>
    <row r="525" spans="2:12" ht="90.75" thickBot="1">
      <c r="B525" s="8">
        <v>80111715</v>
      </c>
      <c r="C525" s="29" t="s">
        <v>447</v>
      </c>
      <c r="D525" s="30">
        <v>41806</v>
      </c>
      <c r="E525" s="31">
        <v>8</v>
      </c>
      <c r="F525" s="31" t="s">
        <v>887</v>
      </c>
      <c r="G525" s="18" t="s">
        <v>906</v>
      </c>
      <c r="H525" s="18">
        <v>36000000</v>
      </c>
      <c r="I525" s="18">
        <f t="shared" si="9"/>
        <v>36000000</v>
      </c>
      <c r="J525" s="18" t="s">
        <v>907</v>
      </c>
      <c r="K525" s="18" t="s">
        <v>884</v>
      </c>
      <c r="L525" s="28" t="s">
        <v>912</v>
      </c>
    </row>
    <row r="526" spans="2:12" ht="129" thickBot="1">
      <c r="B526" s="8">
        <v>93141501</v>
      </c>
      <c r="C526" s="29" t="s">
        <v>448</v>
      </c>
      <c r="D526" s="30">
        <v>41880</v>
      </c>
      <c r="E526" s="31">
        <v>7</v>
      </c>
      <c r="F526" s="31" t="s">
        <v>887</v>
      </c>
      <c r="G526" s="18" t="s">
        <v>899</v>
      </c>
      <c r="H526" s="18">
        <v>454423936</v>
      </c>
      <c r="I526" s="18">
        <f t="shared" si="9"/>
        <v>454423936</v>
      </c>
      <c r="J526" s="18" t="s">
        <v>907</v>
      </c>
      <c r="K526" s="18" t="s">
        <v>884</v>
      </c>
      <c r="L526" s="28" t="s">
        <v>912</v>
      </c>
    </row>
    <row r="527" spans="2:12" ht="100.5" thickBot="1">
      <c r="B527" s="8">
        <v>93141501</v>
      </c>
      <c r="C527" s="29" t="s">
        <v>449</v>
      </c>
      <c r="D527" s="30">
        <v>41831</v>
      </c>
      <c r="E527" s="31">
        <v>7</v>
      </c>
      <c r="F527" s="31" t="s">
        <v>887</v>
      </c>
      <c r="G527" s="18" t="s">
        <v>899</v>
      </c>
      <c r="H527" s="18">
        <v>643000000</v>
      </c>
      <c r="I527" s="18">
        <f t="shared" si="9"/>
        <v>643000000</v>
      </c>
      <c r="J527" s="18" t="s">
        <v>907</v>
      </c>
      <c r="K527" s="18" t="s">
        <v>884</v>
      </c>
      <c r="L527" s="28" t="s">
        <v>912</v>
      </c>
    </row>
    <row r="528" spans="2:12" ht="90.75" thickBot="1">
      <c r="B528" s="8">
        <v>93141501</v>
      </c>
      <c r="C528" s="29" t="s">
        <v>450</v>
      </c>
      <c r="D528" s="30">
        <v>41887</v>
      </c>
      <c r="E528" s="31">
        <v>6</v>
      </c>
      <c r="F528" s="31" t="s">
        <v>887</v>
      </c>
      <c r="G528" s="18" t="s">
        <v>899</v>
      </c>
      <c r="H528" s="18">
        <v>277239362</v>
      </c>
      <c r="I528" s="18">
        <f t="shared" si="9"/>
        <v>277239362</v>
      </c>
      <c r="J528" s="18" t="s">
        <v>907</v>
      </c>
      <c r="K528" s="18" t="s">
        <v>884</v>
      </c>
      <c r="L528" s="28" t="s">
        <v>912</v>
      </c>
    </row>
    <row r="529" spans="2:12" ht="90.75" thickBot="1">
      <c r="B529" s="8">
        <v>93141501</v>
      </c>
      <c r="C529" s="29" t="s">
        <v>451</v>
      </c>
      <c r="D529" s="30">
        <v>41894</v>
      </c>
      <c r="E529" s="31">
        <v>6</v>
      </c>
      <c r="F529" s="31" t="s">
        <v>887</v>
      </c>
      <c r="G529" s="18" t="s">
        <v>899</v>
      </c>
      <c r="H529" s="18">
        <v>214790014</v>
      </c>
      <c r="I529" s="18">
        <f t="shared" si="9"/>
        <v>214790014</v>
      </c>
      <c r="J529" s="18" t="s">
        <v>907</v>
      </c>
      <c r="K529" s="18" t="s">
        <v>884</v>
      </c>
      <c r="L529" s="28" t="s">
        <v>912</v>
      </c>
    </row>
    <row r="530" spans="2:12" ht="90.75" thickBot="1">
      <c r="B530" s="8">
        <v>93141501</v>
      </c>
      <c r="C530" s="29" t="s">
        <v>452</v>
      </c>
      <c r="D530" s="30">
        <v>41880</v>
      </c>
      <c r="E530" s="31">
        <v>6</v>
      </c>
      <c r="F530" s="31" t="s">
        <v>887</v>
      </c>
      <c r="G530" s="18" t="s">
        <v>899</v>
      </c>
      <c r="H530" s="18">
        <v>224889422</v>
      </c>
      <c r="I530" s="18">
        <f t="shared" si="9"/>
        <v>224889422</v>
      </c>
      <c r="J530" s="18" t="s">
        <v>907</v>
      </c>
      <c r="K530" s="18" t="s">
        <v>884</v>
      </c>
      <c r="L530" s="28" t="s">
        <v>912</v>
      </c>
    </row>
    <row r="531" spans="2:12" ht="90.75" thickBot="1">
      <c r="B531" s="8">
        <v>93141501</v>
      </c>
      <c r="C531" s="29" t="s">
        <v>453</v>
      </c>
      <c r="D531" s="30">
        <v>41894</v>
      </c>
      <c r="E531" s="31">
        <v>6</v>
      </c>
      <c r="F531" s="31" t="s">
        <v>887</v>
      </c>
      <c r="G531" s="18" t="s">
        <v>899</v>
      </c>
      <c r="H531" s="18">
        <v>217925310</v>
      </c>
      <c r="I531" s="18">
        <f t="shared" si="9"/>
        <v>217925310</v>
      </c>
      <c r="J531" s="18" t="s">
        <v>907</v>
      </c>
      <c r="K531" s="18" t="s">
        <v>884</v>
      </c>
      <c r="L531" s="28" t="s">
        <v>912</v>
      </c>
    </row>
    <row r="532" spans="2:12" ht="90.75" thickBot="1">
      <c r="B532" s="8">
        <v>93141501</v>
      </c>
      <c r="C532" s="29" t="s">
        <v>454</v>
      </c>
      <c r="D532" s="30">
        <v>41894</v>
      </c>
      <c r="E532" s="31">
        <v>6</v>
      </c>
      <c r="F532" s="31" t="s">
        <v>887</v>
      </c>
      <c r="G532" s="18" t="s">
        <v>899</v>
      </c>
      <c r="H532" s="18">
        <v>162365927</v>
      </c>
      <c r="I532" s="18">
        <f t="shared" si="9"/>
        <v>162365927</v>
      </c>
      <c r="J532" s="18" t="s">
        <v>907</v>
      </c>
      <c r="K532" s="18" t="s">
        <v>884</v>
      </c>
      <c r="L532" s="28" t="s">
        <v>912</v>
      </c>
    </row>
    <row r="533" spans="2:12" ht="90.75" thickBot="1">
      <c r="B533" s="8">
        <v>93141501</v>
      </c>
      <c r="C533" s="29" t="s">
        <v>455</v>
      </c>
      <c r="D533" s="30">
        <v>41880</v>
      </c>
      <c r="E533" s="31">
        <v>6</v>
      </c>
      <c r="F533" s="31" t="s">
        <v>887</v>
      </c>
      <c r="G533" s="18" t="s">
        <v>899</v>
      </c>
      <c r="H533" s="18">
        <v>159196887</v>
      </c>
      <c r="I533" s="18">
        <f t="shared" si="9"/>
        <v>159196887</v>
      </c>
      <c r="J533" s="18" t="s">
        <v>907</v>
      </c>
      <c r="K533" s="18" t="s">
        <v>884</v>
      </c>
      <c r="L533" s="28" t="s">
        <v>912</v>
      </c>
    </row>
    <row r="534" spans="2:12" ht="90.75" thickBot="1">
      <c r="B534" s="8">
        <v>93141501</v>
      </c>
      <c r="C534" s="29" t="s">
        <v>456</v>
      </c>
      <c r="D534" s="30">
        <v>41887</v>
      </c>
      <c r="E534" s="31">
        <v>6</v>
      </c>
      <c r="F534" s="31" t="s">
        <v>887</v>
      </c>
      <c r="G534" s="18" t="s">
        <v>899</v>
      </c>
      <c r="H534" s="18">
        <v>218655488</v>
      </c>
      <c r="I534" s="18">
        <f t="shared" si="9"/>
        <v>218655488</v>
      </c>
      <c r="J534" s="18" t="s">
        <v>907</v>
      </c>
      <c r="K534" s="18" t="s">
        <v>884</v>
      </c>
      <c r="L534" s="28" t="s">
        <v>912</v>
      </c>
    </row>
    <row r="535" spans="2:12" ht="90.75" thickBot="1">
      <c r="B535" s="8">
        <v>93141501</v>
      </c>
      <c r="C535" s="29" t="s">
        <v>457</v>
      </c>
      <c r="D535" s="30">
        <v>41894</v>
      </c>
      <c r="E535" s="31">
        <v>6</v>
      </c>
      <c r="F535" s="31" t="s">
        <v>887</v>
      </c>
      <c r="G535" s="18" t="s">
        <v>899</v>
      </c>
      <c r="H535" s="18">
        <v>188700148</v>
      </c>
      <c r="I535" s="18">
        <f t="shared" si="9"/>
        <v>188700148</v>
      </c>
      <c r="J535" s="18" t="s">
        <v>907</v>
      </c>
      <c r="K535" s="18" t="s">
        <v>884</v>
      </c>
      <c r="L535" s="28" t="s">
        <v>912</v>
      </c>
    </row>
    <row r="536" spans="2:12" ht="90.75" thickBot="1">
      <c r="B536" s="8">
        <v>93141501</v>
      </c>
      <c r="C536" s="29" t="s">
        <v>458</v>
      </c>
      <c r="D536" s="30">
        <v>41880</v>
      </c>
      <c r="E536" s="31">
        <v>6</v>
      </c>
      <c r="F536" s="31" t="s">
        <v>887</v>
      </c>
      <c r="G536" s="18" t="s">
        <v>899</v>
      </c>
      <c r="H536" s="18">
        <v>195782212</v>
      </c>
      <c r="I536" s="18">
        <f t="shared" si="9"/>
        <v>195782212</v>
      </c>
      <c r="J536" s="18" t="s">
        <v>907</v>
      </c>
      <c r="K536" s="18" t="s">
        <v>884</v>
      </c>
      <c r="L536" s="28" t="s">
        <v>912</v>
      </c>
    </row>
    <row r="537" spans="2:12" ht="90.75" thickBot="1">
      <c r="B537" s="8">
        <v>93141501</v>
      </c>
      <c r="C537" s="29" t="s">
        <v>459</v>
      </c>
      <c r="D537" s="30">
        <v>41880</v>
      </c>
      <c r="E537" s="31">
        <v>6</v>
      </c>
      <c r="F537" s="31" t="s">
        <v>887</v>
      </c>
      <c r="G537" s="18" t="s">
        <v>899</v>
      </c>
      <c r="H537" s="18">
        <v>159622988</v>
      </c>
      <c r="I537" s="18">
        <f t="shared" si="9"/>
        <v>159622988</v>
      </c>
      <c r="J537" s="18" t="s">
        <v>907</v>
      </c>
      <c r="K537" s="18" t="s">
        <v>884</v>
      </c>
      <c r="L537" s="28" t="s">
        <v>912</v>
      </c>
    </row>
    <row r="538" spans="2:12" ht="90.75" thickBot="1">
      <c r="B538" s="8">
        <v>93141501</v>
      </c>
      <c r="C538" s="29" t="s">
        <v>460</v>
      </c>
      <c r="D538" s="30">
        <v>41887</v>
      </c>
      <c r="E538" s="31">
        <v>6</v>
      </c>
      <c r="F538" s="31" t="s">
        <v>887</v>
      </c>
      <c r="G538" s="18" t="s">
        <v>899</v>
      </c>
      <c r="H538" s="18">
        <v>165767182</v>
      </c>
      <c r="I538" s="18">
        <f t="shared" si="9"/>
        <v>165767182</v>
      </c>
      <c r="J538" s="18" t="s">
        <v>907</v>
      </c>
      <c r="K538" s="18" t="s">
        <v>884</v>
      </c>
      <c r="L538" s="28" t="s">
        <v>912</v>
      </c>
    </row>
    <row r="539" spans="2:12" ht="114.75" thickBot="1">
      <c r="B539" s="8">
        <v>93141501</v>
      </c>
      <c r="C539" s="29" t="s">
        <v>461</v>
      </c>
      <c r="D539" s="30">
        <v>41915</v>
      </c>
      <c r="E539" s="31">
        <v>7</v>
      </c>
      <c r="F539" s="31" t="s">
        <v>887</v>
      </c>
      <c r="G539" s="18" t="s">
        <v>899</v>
      </c>
      <c r="H539" s="18">
        <v>500000000</v>
      </c>
      <c r="I539" s="18">
        <f t="shared" si="9"/>
        <v>500000000</v>
      </c>
      <c r="J539" s="18" t="s">
        <v>907</v>
      </c>
      <c r="K539" s="18" t="s">
        <v>884</v>
      </c>
      <c r="L539" s="28" t="s">
        <v>912</v>
      </c>
    </row>
    <row r="540" spans="2:12" ht="90.75" thickBot="1">
      <c r="B540" s="8">
        <v>93141501</v>
      </c>
      <c r="C540" s="29" t="s">
        <v>462</v>
      </c>
      <c r="D540" s="30">
        <v>41890</v>
      </c>
      <c r="E540" s="31">
        <v>7</v>
      </c>
      <c r="F540" s="31" t="s">
        <v>887</v>
      </c>
      <c r="G540" s="18" t="s">
        <v>899</v>
      </c>
      <c r="H540" s="18">
        <v>168860000</v>
      </c>
      <c r="I540" s="18">
        <f t="shared" si="9"/>
        <v>168860000</v>
      </c>
      <c r="J540" s="18" t="s">
        <v>907</v>
      </c>
      <c r="K540" s="18" t="s">
        <v>884</v>
      </c>
      <c r="L540" s="28" t="s">
        <v>912</v>
      </c>
    </row>
    <row r="541" spans="2:12" ht="157.5" thickBot="1">
      <c r="B541" s="8">
        <v>93141501</v>
      </c>
      <c r="C541" s="29" t="s">
        <v>463</v>
      </c>
      <c r="D541" s="30">
        <v>41866</v>
      </c>
      <c r="E541" s="31">
        <v>1</v>
      </c>
      <c r="F541" s="31" t="s">
        <v>887</v>
      </c>
      <c r="G541" s="18" t="s">
        <v>893</v>
      </c>
      <c r="H541" s="18">
        <v>12350000</v>
      </c>
      <c r="I541" s="18">
        <f t="shared" si="9"/>
        <v>12350000</v>
      </c>
      <c r="J541" s="18" t="s">
        <v>907</v>
      </c>
      <c r="K541" s="18" t="s">
        <v>884</v>
      </c>
      <c r="L541" s="28" t="s">
        <v>912</v>
      </c>
    </row>
    <row r="542" spans="2:12" ht="90.75" thickBot="1">
      <c r="B542" s="8">
        <v>80111706</v>
      </c>
      <c r="C542" s="29" t="s">
        <v>464</v>
      </c>
      <c r="D542" s="30">
        <v>41880</v>
      </c>
      <c r="E542" s="31">
        <v>1.5</v>
      </c>
      <c r="F542" s="31" t="s">
        <v>887</v>
      </c>
      <c r="G542" s="18" t="s">
        <v>899</v>
      </c>
      <c r="H542" s="18">
        <v>5850000</v>
      </c>
      <c r="I542" s="18">
        <f t="shared" si="9"/>
        <v>5850000</v>
      </c>
      <c r="J542" s="18" t="s">
        <v>907</v>
      </c>
      <c r="K542" s="18" t="s">
        <v>884</v>
      </c>
      <c r="L542" s="28" t="s">
        <v>912</v>
      </c>
    </row>
    <row r="543" spans="2:12" ht="157.5" thickBot="1">
      <c r="B543" s="8">
        <v>93141501</v>
      </c>
      <c r="C543" s="29" t="s">
        <v>465</v>
      </c>
      <c r="D543" s="30">
        <v>41936</v>
      </c>
      <c r="E543" s="31">
        <v>4</v>
      </c>
      <c r="F543" s="31" t="s">
        <v>887</v>
      </c>
      <c r="G543" s="18" t="s">
        <v>906</v>
      </c>
      <c r="H543" s="18">
        <v>300000000</v>
      </c>
      <c r="I543" s="18">
        <f t="shared" si="9"/>
        <v>300000000</v>
      </c>
      <c r="J543" s="18" t="s">
        <v>907</v>
      </c>
      <c r="K543" s="18" t="s">
        <v>884</v>
      </c>
      <c r="L543" s="28" t="s">
        <v>912</v>
      </c>
    </row>
    <row r="544" spans="2:12" ht="90.75" thickBot="1">
      <c r="B544" s="8">
        <v>80111706</v>
      </c>
      <c r="C544" s="29" t="s">
        <v>464</v>
      </c>
      <c r="D544" s="30">
        <v>41936</v>
      </c>
      <c r="E544" s="31">
        <v>2</v>
      </c>
      <c r="F544" s="31" t="s">
        <v>887</v>
      </c>
      <c r="G544" s="18" t="s">
        <v>899</v>
      </c>
      <c r="H544" s="18">
        <v>7800000</v>
      </c>
      <c r="I544" s="18">
        <f t="shared" si="9"/>
        <v>7800000</v>
      </c>
      <c r="J544" s="18" t="s">
        <v>907</v>
      </c>
      <c r="K544" s="18" t="s">
        <v>884</v>
      </c>
      <c r="L544" s="28" t="s">
        <v>912</v>
      </c>
    </row>
    <row r="545" spans="2:12" ht="90.75" thickBot="1">
      <c r="B545" s="8">
        <v>80111715</v>
      </c>
      <c r="C545" s="29" t="s">
        <v>466</v>
      </c>
      <c r="D545" s="30">
        <v>41982</v>
      </c>
      <c r="E545" s="31">
        <v>4</v>
      </c>
      <c r="F545" s="31" t="s">
        <v>887</v>
      </c>
      <c r="G545" s="18" t="s">
        <v>899</v>
      </c>
      <c r="H545" s="18">
        <v>26800000</v>
      </c>
      <c r="I545" s="18">
        <f t="shared" si="9"/>
        <v>26800000</v>
      </c>
      <c r="J545" s="18" t="s">
        <v>907</v>
      </c>
      <c r="K545" s="18" t="s">
        <v>884</v>
      </c>
      <c r="L545" s="28" t="s">
        <v>912</v>
      </c>
    </row>
    <row r="546" spans="2:12" ht="90.75" thickBot="1">
      <c r="B546" s="8">
        <v>80111715</v>
      </c>
      <c r="C546" s="29" t="s">
        <v>467</v>
      </c>
      <c r="D546" s="30">
        <v>41841</v>
      </c>
      <c r="E546" s="31">
        <v>7</v>
      </c>
      <c r="F546" s="31" t="s">
        <v>887</v>
      </c>
      <c r="G546" s="18" t="s">
        <v>893</v>
      </c>
      <c r="H546" s="18">
        <v>46900000</v>
      </c>
      <c r="I546" s="18">
        <f t="shared" si="9"/>
        <v>46900000</v>
      </c>
      <c r="J546" s="18" t="s">
        <v>907</v>
      </c>
      <c r="K546" s="18" t="s">
        <v>884</v>
      </c>
      <c r="L546" s="28" t="s">
        <v>912</v>
      </c>
    </row>
    <row r="547" spans="2:12" ht="90.75" thickBot="1">
      <c r="B547" s="8">
        <v>78111808</v>
      </c>
      <c r="C547" s="29" t="s">
        <v>67</v>
      </c>
      <c r="D547" s="30">
        <v>41723</v>
      </c>
      <c r="E547" s="31">
        <v>10</v>
      </c>
      <c r="F547" s="31" t="s">
        <v>887</v>
      </c>
      <c r="G547" s="18" t="s">
        <v>893</v>
      </c>
      <c r="H547" s="18">
        <v>45100000</v>
      </c>
      <c r="I547" s="18">
        <f t="shared" si="9"/>
        <v>45100000</v>
      </c>
      <c r="J547" s="18" t="s">
        <v>907</v>
      </c>
      <c r="K547" s="18" t="s">
        <v>884</v>
      </c>
      <c r="L547" s="28" t="s">
        <v>912</v>
      </c>
    </row>
    <row r="548" spans="2:12" ht="90.75" thickBot="1">
      <c r="B548" s="8">
        <v>80111715</v>
      </c>
      <c r="C548" s="29" t="s">
        <v>468</v>
      </c>
      <c r="D548" s="30">
        <v>41990</v>
      </c>
      <c r="E548" s="31">
        <v>1.59</v>
      </c>
      <c r="F548" s="31" t="s">
        <v>891</v>
      </c>
      <c r="G548" s="18" t="s">
        <v>893</v>
      </c>
      <c r="H548" s="18">
        <v>6500000</v>
      </c>
      <c r="I548" s="18">
        <f t="shared" si="9"/>
        <v>6500000</v>
      </c>
      <c r="J548" s="18" t="s">
        <v>907</v>
      </c>
      <c r="K548" s="18" t="s">
        <v>884</v>
      </c>
      <c r="L548" s="28" t="s">
        <v>912</v>
      </c>
    </row>
    <row r="549" spans="2:12" ht="90.75" thickBot="1">
      <c r="B549" s="8">
        <v>80111623</v>
      </c>
      <c r="C549" s="29" t="s">
        <v>469</v>
      </c>
      <c r="D549" s="30">
        <v>41774</v>
      </c>
      <c r="E549" s="31">
        <v>8</v>
      </c>
      <c r="F549" s="31" t="s">
        <v>889</v>
      </c>
      <c r="G549" s="18" t="s">
        <v>893</v>
      </c>
      <c r="H549" s="18">
        <v>213300000</v>
      </c>
      <c r="I549" s="18">
        <f t="shared" si="9"/>
        <v>213300000</v>
      </c>
      <c r="J549" s="18" t="s">
        <v>907</v>
      </c>
      <c r="K549" s="18" t="s">
        <v>884</v>
      </c>
      <c r="L549" s="28" t="s">
        <v>912</v>
      </c>
    </row>
    <row r="550" spans="2:12" ht="90.75" thickBot="1">
      <c r="B550" s="8">
        <v>80111715</v>
      </c>
      <c r="C550" s="29" t="s">
        <v>470</v>
      </c>
      <c r="D550" s="30">
        <v>41697</v>
      </c>
      <c r="E550" s="31">
        <v>4</v>
      </c>
      <c r="F550" s="31" t="s">
        <v>887</v>
      </c>
      <c r="G550" s="18" t="s">
        <v>893</v>
      </c>
      <c r="H550" s="18">
        <v>26800000</v>
      </c>
      <c r="I550" s="18">
        <f t="shared" si="9"/>
        <v>26800000</v>
      </c>
      <c r="J550" s="18" t="s">
        <v>907</v>
      </c>
      <c r="K550" s="18" t="s">
        <v>884</v>
      </c>
      <c r="L550" s="28" t="s">
        <v>912</v>
      </c>
    </row>
    <row r="551" spans="2:12" ht="90.75" thickBot="1">
      <c r="B551" s="8">
        <v>78111808</v>
      </c>
      <c r="C551" s="29" t="s">
        <v>471</v>
      </c>
      <c r="D551" s="30">
        <v>41964</v>
      </c>
      <c r="E551" s="31">
        <v>3</v>
      </c>
      <c r="F551" s="31" t="s">
        <v>889</v>
      </c>
      <c r="G551" s="18" t="s">
        <v>893</v>
      </c>
      <c r="H551" s="18">
        <v>50040471</v>
      </c>
      <c r="I551" s="18">
        <f t="shared" si="9"/>
        <v>50040471</v>
      </c>
      <c r="J551" s="18" t="s">
        <v>907</v>
      </c>
      <c r="K551" s="18" t="s">
        <v>884</v>
      </c>
      <c r="L551" s="28" t="s">
        <v>912</v>
      </c>
    </row>
    <row r="552" spans="2:12" ht="90.75" thickBot="1">
      <c r="B552" s="8">
        <v>80111715</v>
      </c>
      <c r="C552" s="29" t="s">
        <v>472</v>
      </c>
      <c r="D552" s="30">
        <v>41990</v>
      </c>
      <c r="E552" s="31">
        <v>2</v>
      </c>
      <c r="F552" s="31" t="s">
        <v>887</v>
      </c>
      <c r="G552" s="18" t="s">
        <v>893</v>
      </c>
      <c r="H552" s="18">
        <v>10600000</v>
      </c>
      <c r="I552" s="18">
        <f t="shared" si="9"/>
        <v>10600000</v>
      </c>
      <c r="J552" s="18" t="s">
        <v>907</v>
      </c>
      <c r="K552" s="18" t="s">
        <v>884</v>
      </c>
      <c r="L552" s="28" t="s">
        <v>912</v>
      </c>
    </row>
    <row r="553" spans="2:12" ht="90.75" thickBot="1">
      <c r="B553" s="8">
        <v>80111715</v>
      </c>
      <c r="C553" s="29" t="s">
        <v>473</v>
      </c>
      <c r="D553" s="30">
        <v>41806</v>
      </c>
      <c r="E553" s="31">
        <v>7</v>
      </c>
      <c r="F553" s="31" t="s">
        <v>887</v>
      </c>
      <c r="G553" s="18" t="s">
        <v>893</v>
      </c>
      <c r="H553" s="18">
        <v>37100000</v>
      </c>
      <c r="I553" s="18">
        <f t="shared" si="9"/>
        <v>37100000</v>
      </c>
      <c r="J553" s="18" t="s">
        <v>907</v>
      </c>
      <c r="K553" s="18" t="s">
        <v>884</v>
      </c>
      <c r="L553" s="28" t="s">
        <v>912</v>
      </c>
    </row>
    <row r="554" spans="2:12" ht="57.75" thickBot="1">
      <c r="B554" s="8">
        <v>80111715</v>
      </c>
      <c r="C554" s="29" t="s">
        <v>474</v>
      </c>
      <c r="D554" s="30">
        <v>41697</v>
      </c>
      <c r="E554" s="31">
        <v>3.25</v>
      </c>
      <c r="F554" s="31" t="s">
        <v>887</v>
      </c>
      <c r="G554" s="18" t="s">
        <v>893</v>
      </c>
      <c r="H554" s="18">
        <v>17225000</v>
      </c>
      <c r="I554" s="18">
        <f t="shared" si="9"/>
        <v>17225000</v>
      </c>
      <c r="J554" s="18" t="s">
        <v>907</v>
      </c>
      <c r="K554" s="18" t="s">
        <v>884</v>
      </c>
      <c r="L554" s="28" t="s">
        <v>912</v>
      </c>
    </row>
    <row r="555" spans="2:12" ht="45.75" thickBot="1">
      <c r="B555" s="8">
        <v>80111715</v>
      </c>
      <c r="C555" s="29" t="s">
        <v>475</v>
      </c>
      <c r="D555" s="30">
        <v>41698</v>
      </c>
      <c r="E555" s="31">
        <v>4</v>
      </c>
      <c r="F555" s="31" t="s">
        <v>887</v>
      </c>
      <c r="G555" s="18" t="s">
        <v>893</v>
      </c>
      <c r="H555" s="18">
        <v>21200000</v>
      </c>
      <c r="I555" s="18">
        <f t="shared" si="9"/>
        <v>21200000</v>
      </c>
      <c r="J555" s="18" t="s">
        <v>907</v>
      </c>
      <c r="K555" s="18" t="s">
        <v>884</v>
      </c>
      <c r="L555" s="28" t="s">
        <v>912</v>
      </c>
    </row>
    <row r="556" spans="2:12" ht="45.75" thickBot="1">
      <c r="B556" s="8">
        <v>80111715</v>
      </c>
      <c r="C556" s="29" t="s">
        <v>476</v>
      </c>
      <c r="D556" s="30">
        <v>41698</v>
      </c>
      <c r="E556" s="31">
        <v>3.5</v>
      </c>
      <c r="F556" s="31" t="s">
        <v>887</v>
      </c>
      <c r="G556" s="18" t="s">
        <v>893</v>
      </c>
      <c r="H556" s="18">
        <v>18550000</v>
      </c>
      <c r="I556" s="18">
        <f t="shared" si="9"/>
        <v>18550000</v>
      </c>
      <c r="J556" s="18" t="s">
        <v>907</v>
      </c>
      <c r="K556" s="18" t="s">
        <v>884</v>
      </c>
      <c r="L556" s="28" t="s">
        <v>912</v>
      </c>
    </row>
    <row r="557" spans="2:12" ht="57.75" thickBot="1">
      <c r="B557" s="8">
        <v>80111715</v>
      </c>
      <c r="C557" s="29" t="s">
        <v>477</v>
      </c>
      <c r="D557" s="30">
        <v>41806</v>
      </c>
      <c r="E557" s="31">
        <v>7</v>
      </c>
      <c r="F557" s="31" t="s">
        <v>887</v>
      </c>
      <c r="G557" s="18" t="s">
        <v>893</v>
      </c>
      <c r="H557" s="18">
        <v>31500000</v>
      </c>
      <c r="I557" s="18">
        <f t="shared" si="9"/>
        <v>31500000</v>
      </c>
      <c r="J557" s="18" t="s">
        <v>907</v>
      </c>
      <c r="K557" s="18" t="s">
        <v>884</v>
      </c>
      <c r="L557" s="28" t="s">
        <v>912</v>
      </c>
    </row>
    <row r="558" spans="2:12" ht="57.75" thickBot="1">
      <c r="B558" s="8">
        <v>80111715</v>
      </c>
      <c r="C558" s="29" t="s">
        <v>478</v>
      </c>
      <c r="D558" s="30">
        <v>41806</v>
      </c>
      <c r="E558" s="31">
        <v>7</v>
      </c>
      <c r="F558" s="31" t="s">
        <v>887</v>
      </c>
      <c r="G558" s="18" t="s">
        <v>893</v>
      </c>
      <c r="H558" s="18">
        <v>37100000</v>
      </c>
      <c r="I558" s="18">
        <f t="shared" si="9"/>
        <v>37100000</v>
      </c>
      <c r="J558" s="18" t="s">
        <v>907</v>
      </c>
      <c r="K558" s="18" t="s">
        <v>884</v>
      </c>
      <c r="L558" s="28" t="s">
        <v>912</v>
      </c>
    </row>
    <row r="559" spans="2:12" ht="86.25" thickBot="1">
      <c r="B559" s="8">
        <v>80111715</v>
      </c>
      <c r="C559" s="29" t="s">
        <v>479</v>
      </c>
      <c r="D559" s="30">
        <v>41942</v>
      </c>
      <c r="E559" s="31">
        <v>7</v>
      </c>
      <c r="F559" s="31" t="s">
        <v>887</v>
      </c>
      <c r="G559" s="18" t="s">
        <v>893</v>
      </c>
      <c r="H559" s="18">
        <v>27750000</v>
      </c>
      <c r="I559" s="18">
        <f t="shared" si="9"/>
        <v>27750000</v>
      </c>
      <c r="J559" s="18" t="s">
        <v>907</v>
      </c>
      <c r="K559" s="18" t="s">
        <v>884</v>
      </c>
      <c r="L559" s="28" t="s">
        <v>912</v>
      </c>
    </row>
    <row r="560" spans="2:12" ht="45.75" thickBot="1">
      <c r="B560" s="8">
        <v>80111706</v>
      </c>
      <c r="C560" s="29" t="s">
        <v>480</v>
      </c>
      <c r="D560" s="30">
        <v>41662</v>
      </c>
      <c r="E560" s="31">
        <v>8</v>
      </c>
      <c r="F560" s="31" t="s">
        <v>891</v>
      </c>
      <c r="G560" s="18" t="s">
        <v>893</v>
      </c>
      <c r="H560" s="18">
        <v>15000000</v>
      </c>
      <c r="I560" s="18">
        <f t="shared" si="9"/>
        <v>15000000</v>
      </c>
      <c r="J560" s="18" t="s">
        <v>907</v>
      </c>
      <c r="K560" s="18" t="s">
        <v>884</v>
      </c>
      <c r="L560" s="28" t="s">
        <v>912</v>
      </c>
    </row>
    <row r="561" spans="2:12" ht="57.75" thickBot="1">
      <c r="B561" s="8">
        <v>80111706</v>
      </c>
      <c r="C561" s="29" t="s">
        <v>481</v>
      </c>
      <c r="D561" s="30">
        <v>41873</v>
      </c>
      <c r="E561" s="31">
        <v>7</v>
      </c>
      <c r="F561" s="31" t="s">
        <v>887</v>
      </c>
      <c r="G561" s="18" t="s">
        <v>893</v>
      </c>
      <c r="H561" s="18">
        <v>27300000</v>
      </c>
      <c r="I561" s="18">
        <f t="shared" si="9"/>
        <v>27300000</v>
      </c>
      <c r="J561" s="18" t="s">
        <v>907</v>
      </c>
      <c r="K561" s="18" t="s">
        <v>884</v>
      </c>
      <c r="L561" s="28" t="s">
        <v>912</v>
      </c>
    </row>
    <row r="562" spans="2:12" ht="72" thickBot="1">
      <c r="B562" s="8">
        <v>14111507</v>
      </c>
      <c r="C562" s="29" t="s">
        <v>482</v>
      </c>
      <c r="D562" s="30">
        <v>41927</v>
      </c>
      <c r="E562" s="31">
        <v>8</v>
      </c>
      <c r="F562" s="31" t="s">
        <v>891</v>
      </c>
      <c r="G562" s="18" t="s">
        <v>893</v>
      </c>
      <c r="H562" s="18">
        <v>4721260</v>
      </c>
      <c r="I562" s="18">
        <f t="shared" si="9"/>
        <v>4721260</v>
      </c>
      <c r="J562" s="18" t="s">
        <v>907</v>
      </c>
      <c r="K562" s="18" t="s">
        <v>884</v>
      </c>
      <c r="L562" s="28" t="s">
        <v>912</v>
      </c>
    </row>
    <row r="563" spans="2:12" ht="72" thickBot="1">
      <c r="B563" s="8">
        <v>77101700</v>
      </c>
      <c r="C563" s="29" t="s">
        <v>483</v>
      </c>
      <c r="D563" s="30">
        <v>41978</v>
      </c>
      <c r="E563" s="31">
        <v>4</v>
      </c>
      <c r="F563" s="31" t="s">
        <v>887</v>
      </c>
      <c r="G563" s="18" t="s">
        <v>899</v>
      </c>
      <c r="H563" s="18">
        <v>32000000</v>
      </c>
      <c r="I563" s="18">
        <f t="shared" si="9"/>
        <v>32000000</v>
      </c>
      <c r="J563" s="18" t="s">
        <v>907</v>
      </c>
      <c r="K563" s="18" t="s">
        <v>884</v>
      </c>
      <c r="L563" s="28" t="s">
        <v>912</v>
      </c>
    </row>
    <row r="564" spans="2:12" ht="57.75" thickBot="1">
      <c r="B564" s="8">
        <v>80111715</v>
      </c>
      <c r="C564" s="29" t="s">
        <v>484</v>
      </c>
      <c r="D564" s="30">
        <v>41978</v>
      </c>
      <c r="E564" s="31">
        <v>4</v>
      </c>
      <c r="F564" s="31" t="s">
        <v>887</v>
      </c>
      <c r="G564" s="18" t="s">
        <v>899</v>
      </c>
      <c r="H564" s="18">
        <v>18000000</v>
      </c>
      <c r="I564" s="18">
        <f t="shared" si="9"/>
        <v>18000000</v>
      </c>
      <c r="J564" s="18" t="s">
        <v>907</v>
      </c>
      <c r="K564" s="18" t="s">
        <v>884</v>
      </c>
      <c r="L564" s="28" t="s">
        <v>912</v>
      </c>
    </row>
    <row r="565" spans="2:12" ht="57.75" thickBot="1">
      <c r="B565" s="8">
        <v>80111715</v>
      </c>
      <c r="C565" s="29" t="s">
        <v>485</v>
      </c>
      <c r="D565" s="30">
        <v>42028</v>
      </c>
      <c r="E565" s="31">
        <v>3</v>
      </c>
      <c r="F565" s="31" t="s">
        <v>887</v>
      </c>
      <c r="G565" s="18" t="s">
        <v>893</v>
      </c>
      <c r="H565" s="18">
        <v>15900000</v>
      </c>
      <c r="I565" s="18">
        <f t="shared" si="9"/>
        <v>15900000</v>
      </c>
      <c r="J565" s="18" t="s">
        <v>907</v>
      </c>
      <c r="K565" s="18" t="s">
        <v>884</v>
      </c>
      <c r="L565" s="28" t="s">
        <v>912</v>
      </c>
    </row>
    <row r="566" spans="2:12" ht="57.75" thickBot="1">
      <c r="B566" s="8">
        <v>80111715</v>
      </c>
      <c r="C566" s="29" t="s">
        <v>486</v>
      </c>
      <c r="D566" s="30">
        <v>42030</v>
      </c>
      <c r="E566" s="31">
        <v>3</v>
      </c>
      <c r="F566" s="31" t="s">
        <v>887</v>
      </c>
      <c r="G566" s="18" t="s">
        <v>893</v>
      </c>
      <c r="H566" s="18">
        <v>15900000</v>
      </c>
      <c r="I566" s="18">
        <f t="shared" si="9"/>
        <v>15900000</v>
      </c>
      <c r="J566" s="18" t="s">
        <v>907</v>
      </c>
      <c r="K566" s="18" t="s">
        <v>884</v>
      </c>
      <c r="L566" s="28" t="s">
        <v>912</v>
      </c>
    </row>
    <row r="567" spans="2:12" ht="45.75" thickBot="1">
      <c r="B567" s="8">
        <v>80111715</v>
      </c>
      <c r="C567" s="29" t="s">
        <v>487</v>
      </c>
      <c r="D567" s="30">
        <v>41838</v>
      </c>
      <c r="E567" s="31">
        <v>7</v>
      </c>
      <c r="F567" s="31" t="s">
        <v>887</v>
      </c>
      <c r="G567" s="18" t="s">
        <v>893</v>
      </c>
      <c r="H567" s="18">
        <v>46900000</v>
      </c>
      <c r="I567" s="18">
        <f t="shared" si="9"/>
        <v>46900000</v>
      </c>
      <c r="J567" s="18" t="s">
        <v>907</v>
      </c>
      <c r="K567" s="18" t="s">
        <v>884</v>
      </c>
      <c r="L567" s="28" t="s">
        <v>912</v>
      </c>
    </row>
    <row r="568" spans="2:12" ht="45.75" thickBot="1">
      <c r="B568" s="8">
        <v>80111706</v>
      </c>
      <c r="C568" s="29" t="s">
        <v>488</v>
      </c>
      <c r="D568" s="30">
        <v>41662</v>
      </c>
      <c r="E568" s="31">
        <v>6</v>
      </c>
      <c r="F568" s="31" t="s">
        <v>891</v>
      </c>
      <c r="G568" s="18" t="s">
        <v>893</v>
      </c>
      <c r="H568" s="18">
        <v>18000000</v>
      </c>
      <c r="I568" s="18">
        <f t="shared" si="9"/>
        <v>18000000</v>
      </c>
      <c r="J568" s="18" t="s">
        <v>907</v>
      </c>
      <c r="K568" s="18" t="s">
        <v>884</v>
      </c>
      <c r="L568" s="28" t="s">
        <v>912</v>
      </c>
    </row>
    <row r="569" spans="2:12" ht="57.75" thickBot="1">
      <c r="B569" s="8">
        <v>80111715</v>
      </c>
      <c r="C569" s="29" t="s">
        <v>489</v>
      </c>
      <c r="D569" s="30">
        <v>41695</v>
      </c>
      <c r="E569" s="31">
        <v>3.75</v>
      </c>
      <c r="F569" s="31" t="s">
        <v>887</v>
      </c>
      <c r="G569" s="18" t="s">
        <v>893</v>
      </c>
      <c r="H569" s="18">
        <v>25125000</v>
      </c>
      <c r="I569" s="18">
        <f t="shared" si="9"/>
        <v>25125000</v>
      </c>
      <c r="J569" s="18" t="s">
        <v>907</v>
      </c>
      <c r="K569" s="18" t="s">
        <v>884</v>
      </c>
      <c r="L569" s="28" t="s">
        <v>912</v>
      </c>
    </row>
    <row r="570" spans="2:12" ht="57.75" thickBot="1">
      <c r="B570" s="8">
        <v>80111715</v>
      </c>
      <c r="C570" s="29" t="s">
        <v>490</v>
      </c>
      <c r="D570" s="30">
        <v>41759</v>
      </c>
      <c r="E570" s="31">
        <v>1.9</v>
      </c>
      <c r="F570" s="31" t="s">
        <v>887</v>
      </c>
      <c r="G570" s="18" t="s">
        <v>893</v>
      </c>
      <c r="H570" s="18">
        <v>8550000</v>
      </c>
      <c r="I570" s="18">
        <f t="shared" si="9"/>
        <v>8550000</v>
      </c>
      <c r="J570" s="18" t="s">
        <v>907</v>
      </c>
      <c r="K570" s="18" t="s">
        <v>884</v>
      </c>
      <c r="L570" s="28" t="s">
        <v>912</v>
      </c>
    </row>
    <row r="571" spans="2:12" ht="45.75" thickBot="1">
      <c r="B571" s="8">
        <v>80111715</v>
      </c>
      <c r="C571" s="29" t="s">
        <v>491</v>
      </c>
      <c r="D571" s="30">
        <v>41755</v>
      </c>
      <c r="E571" s="31">
        <v>2</v>
      </c>
      <c r="F571" s="31" t="s">
        <v>887</v>
      </c>
      <c r="G571" s="18" t="s">
        <v>893</v>
      </c>
      <c r="H571" s="18">
        <v>10600000</v>
      </c>
      <c r="I571" s="18">
        <f t="shared" si="9"/>
        <v>10600000</v>
      </c>
      <c r="J571" s="18" t="s">
        <v>907</v>
      </c>
      <c r="K571" s="18" t="s">
        <v>884</v>
      </c>
      <c r="L571" s="28" t="s">
        <v>912</v>
      </c>
    </row>
    <row r="572" spans="2:12" ht="45.75" thickBot="1">
      <c r="B572" s="8">
        <v>80111706</v>
      </c>
      <c r="C572" s="29" t="s">
        <v>492</v>
      </c>
      <c r="D572" s="30">
        <v>41772</v>
      </c>
      <c r="E572" s="31">
        <v>2</v>
      </c>
      <c r="F572" s="31" t="s">
        <v>887</v>
      </c>
      <c r="G572" s="18" t="s">
        <v>893</v>
      </c>
      <c r="H572" s="18">
        <v>7200000</v>
      </c>
      <c r="I572" s="18">
        <f t="shared" si="9"/>
        <v>7200000</v>
      </c>
      <c r="J572" s="18" t="s">
        <v>907</v>
      </c>
      <c r="K572" s="18" t="s">
        <v>884</v>
      </c>
      <c r="L572" s="28" t="s">
        <v>912</v>
      </c>
    </row>
    <row r="573" spans="2:12" ht="57.75" thickBot="1">
      <c r="B573" s="8">
        <v>80111715</v>
      </c>
      <c r="C573" s="29" t="s">
        <v>493</v>
      </c>
      <c r="D573" s="30">
        <v>41775</v>
      </c>
      <c r="E573" s="31">
        <v>2</v>
      </c>
      <c r="F573" s="31" t="s">
        <v>887</v>
      </c>
      <c r="G573" s="18" t="s">
        <v>893</v>
      </c>
      <c r="H573" s="18">
        <v>18560000</v>
      </c>
      <c r="I573" s="18">
        <f t="shared" si="9"/>
        <v>18560000</v>
      </c>
      <c r="J573" s="18" t="s">
        <v>907</v>
      </c>
      <c r="K573" s="18" t="s">
        <v>884</v>
      </c>
      <c r="L573" s="28" t="s">
        <v>912</v>
      </c>
    </row>
    <row r="574" spans="2:12" ht="45.75" thickBot="1">
      <c r="B574" s="8">
        <v>80111715</v>
      </c>
      <c r="C574" s="29" t="s">
        <v>494</v>
      </c>
      <c r="D574" s="30">
        <v>41806</v>
      </c>
      <c r="E574" s="31">
        <v>7</v>
      </c>
      <c r="F574" s="31" t="s">
        <v>887</v>
      </c>
      <c r="G574" s="18" t="s">
        <v>893</v>
      </c>
      <c r="H574" s="18">
        <v>37100000</v>
      </c>
      <c r="I574" s="18">
        <f t="shared" si="9"/>
        <v>37100000</v>
      </c>
      <c r="J574" s="18" t="s">
        <v>907</v>
      </c>
      <c r="K574" s="18" t="s">
        <v>884</v>
      </c>
      <c r="L574" s="28" t="s">
        <v>912</v>
      </c>
    </row>
    <row r="575" spans="2:12" ht="45.75" thickBot="1">
      <c r="B575" s="8">
        <v>80111715</v>
      </c>
      <c r="C575" s="29" t="s">
        <v>495</v>
      </c>
      <c r="D575" s="30">
        <v>41827</v>
      </c>
      <c r="E575" s="31">
        <v>7</v>
      </c>
      <c r="F575" s="31" t="s">
        <v>887</v>
      </c>
      <c r="G575" s="18" t="s">
        <v>893</v>
      </c>
      <c r="H575" s="18">
        <v>37100000</v>
      </c>
      <c r="I575" s="18">
        <f t="shared" si="9"/>
        <v>37100000</v>
      </c>
      <c r="J575" s="18" t="s">
        <v>907</v>
      </c>
      <c r="K575" s="18" t="s">
        <v>884</v>
      </c>
      <c r="L575" s="28" t="s">
        <v>912</v>
      </c>
    </row>
    <row r="576" spans="2:12" ht="57.75" thickBot="1">
      <c r="B576" s="8">
        <v>80111715</v>
      </c>
      <c r="C576" s="29" t="s">
        <v>496</v>
      </c>
      <c r="D576" s="30">
        <v>41970</v>
      </c>
      <c r="E576" s="31">
        <v>5</v>
      </c>
      <c r="F576" s="31" t="s">
        <v>887</v>
      </c>
      <c r="G576" s="18" t="s">
        <v>893</v>
      </c>
      <c r="H576" s="18">
        <v>45000000</v>
      </c>
      <c r="I576" s="18">
        <f t="shared" si="9"/>
        <v>45000000</v>
      </c>
      <c r="J576" s="18" t="s">
        <v>907</v>
      </c>
      <c r="K576" s="18" t="s">
        <v>884</v>
      </c>
      <c r="L576" s="28" t="s">
        <v>912</v>
      </c>
    </row>
    <row r="577" spans="2:12" ht="57.75" thickBot="1">
      <c r="B577" s="8">
        <v>80111715</v>
      </c>
      <c r="C577" s="29" t="s">
        <v>497</v>
      </c>
      <c r="D577" s="30">
        <v>41978</v>
      </c>
      <c r="E577" s="31">
        <v>5</v>
      </c>
      <c r="F577" s="31" t="s">
        <v>887</v>
      </c>
      <c r="G577" s="18" t="s">
        <v>899</v>
      </c>
      <c r="H577" s="18">
        <v>26500000</v>
      </c>
      <c r="I577" s="18">
        <f t="shared" si="9"/>
        <v>26500000</v>
      </c>
      <c r="J577" s="18" t="s">
        <v>907</v>
      </c>
      <c r="K577" s="18" t="s">
        <v>884</v>
      </c>
      <c r="L577" s="28" t="s">
        <v>912</v>
      </c>
    </row>
    <row r="578" spans="2:12" ht="57.75" thickBot="1">
      <c r="B578" s="8">
        <v>80111715</v>
      </c>
      <c r="C578" s="29" t="s">
        <v>497</v>
      </c>
      <c r="D578" s="30">
        <v>41978</v>
      </c>
      <c r="E578" s="31">
        <v>5</v>
      </c>
      <c r="F578" s="31" t="s">
        <v>887</v>
      </c>
      <c r="G578" s="18" t="s">
        <v>899</v>
      </c>
      <c r="H578" s="18">
        <v>26500000</v>
      </c>
      <c r="I578" s="18">
        <f t="shared" si="9"/>
        <v>26500000</v>
      </c>
      <c r="J578" s="18" t="s">
        <v>907</v>
      </c>
      <c r="K578" s="18" t="s">
        <v>884</v>
      </c>
      <c r="L578" s="28" t="s">
        <v>912</v>
      </c>
    </row>
    <row r="579" spans="2:12" ht="45.75" thickBot="1">
      <c r="B579" s="8">
        <v>80111715</v>
      </c>
      <c r="C579" s="29" t="s">
        <v>498</v>
      </c>
      <c r="D579" s="30">
        <v>42030</v>
      </c>
      <c r="E579" s="31">
        <v>3</v>
      </c>
      <c r="F579" s="31" t="s">
        <v>887</v>
      </c>
      <c r="G579" s="18" t="s">
        <v>893</v>
      </c>
      <c r="H579" s="18">
        <v>15900000</v>
      </c>
      <c r="I579" s="18">
        <f t="shared" si="9"/>
        <v>15900000</v>
      </c>
      <c r="J579" s="18" t="s">
        <v>907</v>
      </c>
      <c r="K579" s="18" t="s">
        <v>884</v>
      </c>
      <c r="L579" s="28" t="s">
        <v>912</v>
      </c>
    </row>
    <row r="580" spans="2:12" ht="86.25" thickBot="1">
      <c r="B580" s="8">
        <v>80111715</v>
      </c>
      <c r="C580" s="29" t="s">
        <v>499</v>
      </c>
      <c r="D580" s="30">
        <v>41817</v>
      </c>
      <c r="E580" s="31">
        <v>5</v>
      </c>
      <c r="F580" s="31" t="s">
        <v>891</v>
      </c>
      <c r="G580" s="18" t="s">
        <v>893</v>
      </c>
      <c r="H580" s="18">
        <v>82000000</v>
      </c>
      <c r="I580" s="18">
        <f t="shared" si="9"/>
        <v>82000000</v>
      </c>
      <c r="J580" s="18" t="s">
        <v>907</v>
      </c>
      <c r="K580" s="18" t="s">
        <v>884</v>
      </c>
      <c r="L580" s="28" t="s">
        <v>912</v>
      </c>
    </row>
    <row r="581" spans="2:12" ht="45.75" thickBot="1">
      <c r="B581" s="8">
        <v>80111715</v>
      </c>
      <c r="C581" s="29" t="s">
        <v>500</v>
      </c>
      <c r="D581" s="30">
        <v>41840</v>
      </c>
      <c r="E581" s="31">
        <v>3</v>
      </c>
      <c r="F581" s="31" t="s">
        <v>887</v>
      </c>
      <c r="G581" s="18" t="s">
        <v>893</v>
      </c>
      <c r="H581" s="18">
        <v>15900000</v>
      </c>
      <c r="I581" s="18">
        <f t="shared" si="9"/>
        <v>15900000</v>
      </c>
      <c r="J581" s="18" t="s">
        <v>907</v>
      </c>
      <c r="K581" s="18" t="s">
        <v>884</v>
      </c>
      <c r="L581" s="28" t="s">
        <v>912</v>
      </c>
    </row>
    <row r="582" spans="2:12" ht="45.75" thickBot="1">
      <c r="B582" s="8">
        <v>80111715</v>
      </c>
      <c r="C582" s="29" t="s">
        <v>501</v>
      </c>
      <c r="D582" s="30">
        <v>41806</v>
      </c>
      <c r="E582" s="31">
        <v>7</v>
      </c>
      <c r="F582" s="31" t="s">
        <v>891</v>
      </c>
      <c r="G582" s="18" t="s">
        <v>893</v>
      </c>
      <c r="H582" s="18">
        <v>37100000</v>
      </c>
      <c r="I582" s="18">
        <f aca="true" t="shared" si="10" ref="I582:I642">H582</f>
        <v>37100000</v>
      </c>
      <c r="J582" s="18" t="s">
        <v>907</v>
      </c>
      <c r="K582" s="18" t="s">
        <v>884</v>
      </c>
      <c r="L582" s="28" t="s">
        <v>912</v>
      </c>
    </row>
    <row r="583" spans="2:12" ht="57.75" thickBot="1">
      <c r="B583" s="8">
        <v>80111715</v>
      </c>
      <c r="C583" s="29" t="s">
        <v>502</v>
      </c>
      <c r="D583" s="30">
        <v>41834</v>
      </c>
      <c r="E583" s="31">
        <v>7</v>
      </c>
      <c r="F583" s="31" t="s">
        <v>887</v>
      </c>
      <c r="G583" s="18" t="s">
        <v>893</v>
      </c>
      <c r="H583" s="18">
        <v>31500000</v>
      </c>
      <c r="I583" s="18">
        <f t="shared" si="10"/>
        <v>31500000</v>
      </c>
      <c r="J583" s="18" t="s">
        <v>907</v>
      </c>
      <c r="K583" s="18" t="s">
        <v>884</v>
      </c>
      <c r="L583" s="28" t="s">
        <v>912</v>
      </c>
    </row>
    <row r="584" spans="2:12" ht="57.75" thickBot="1">
      <c r="B584" s="8">
        <v>80111715</v>
      </c>
      <c r="C584" s="29" t="s">
        <v>503</v>
      </c>
      <c r="D584" s="30">
        <v>41817</v>
      </c>
      <c r="E584" s="31">
        <v>7</v>
      </c>
      <c r="F584" s="31" t="s">
        <v>887</v>
      </c>
      <c r="G584" s="18" t="s">
        <v>893</v>
      </c>
      <c r="H584" s="18">
        <v>31500000</v>
      </c>
      <c r="I584" s="18">
        <f t="shared" si="10"/>
        <v>31500000</v>
      </c>
      <c r="J584" s="18" t="s">
        <v>907</v>
      </c>
      <c r="K584" s="18" t="s">
        <v>884</v>
      </c>
      <c r="L584" s="28" t="s">
        <v>912</v>
      </c>
    </row>
    <row r="585" spans="2:12" ht="45.75" thickBot="1">
      <c r="B585" s="8">
        <v>80111706</v>
      </c>
      <c r="C585" s="29" t="s">
        <v>504</v>
      </c>
      <c r="D585" s="30">
        <v>41841</v>
      </c>
      <c r="E585" s="31">
        <v>6</v>
      </c>
      <c r="F585" s="31" t="s">
        <v>887</v>
      </c>
      <c r="G585" s="18" t="s">
        <v>893</v>
      </c>
      <c r="H585" s="18">
        <v>18000000</v>
      </c>
      <c r="I585" s="18">
        <f t="shared" si="10"/>
        <v>18000000</v>
      </c>
      <c r="J585" s="18" t="s">
        <v>907</v>
      </c>
      <c r="K585" s="18" t="s">
        <v>884</v>
      </c>
      <c r="L585" s="28" t="s">
        <v>912</v>
      </c>
    </row>
    <row r="586" spans="2:12" ht="45.75" thickBot="1">
      <c r="B586" s="8">
        <v>80111715</v>
      </c>
      <c r="C586" s="29" t="s">
        <v>505</v>
      </c>
      <c r="D586" s="30">
        <v>41806</v>
      </c>
      <c r="E586" s="31">
        <v>7</v>
      </c>
      <c r="F586" s="31" t="s">
        <v>887</v>
      </c>
      <c r="G586" s="18" t="s">
        <v>893</v>
      </c>
      <c r="H586" s="18">
        <v>28700000</v>
      </c>
      <c r="I586" s="18">
        <f t="shared" si="10"/>
        <v>28700000</v>
      </c>
      <c r="J586" s="18" t="s">
        <v>907</v>
      </c>
      <c r="K586" s="18" t="s">
        <v>884</v>
      </c>
      <c r="L586" s="28" t="s">
        <v>912</v>
      </c>
    </row>
    <row r="587" spans="2:12" ht="57.75" thickBot="1">
      <c r="B587" s="8">
        <v>82121503</v>
      </c>
      <c r="C587" s="29" t="s">
        <v>506</v>
      </c>
      <c r="D587" s="30">
        <v>41779</v>
      </c>
      <c r="E587" s="31">
        <v>9</v>
      </c>
      <c r="F587" s="31" t="s">
        <v>891</v>
      </c>
      <c r="G587" s="18" t="s">
        <v>893</v>
      </c>
      <c r="H587" s="18">
        <v>150000000</v>
      </c>
      <c r="I587" s="18">
        <f t="shared" si="10"/>
        <v>150000000</v>
      </c>
      <c r="J587" s="18" t="s">
        <v>907</v>
      </c>
      <c r="K587" s="18" t="s">
        <v>884</v>
      </c>
      <c r="L587" s="28" t="s">
        <v>912</v>
      </c>
    </row>
    <row r="588" spans="2:12" ht="45.75" thickBot="1">
      <c r="B588" s="8">
        <v>82101905</v>
      </c>
      <c r="C588" s="29" t="s">
        <v>507</v>
      </c>
      <c r="D588" s="30">
        <v>41754</v>
      </c>
      <c r="E588" s="31">
        <v>1</v>
      </c>
      <c r="F588" s="31" t="s">
        <v>891</v>
      </c>
      <c r="G588" s="18" t="s">
        <v>893</v>
      </c>
      <c r="H588" s="18">
        <v>50000000</v>
      </c>
      <c r="I588" s="18">
        <f t="shared" si="10"/>
        <v>50000000</v>
      </c>
      <c r="J588" s="18" t="s">
        <v>907</v>
      </c>
      <c r="K588" s="18" t="s">
        <v>884</v>
      </c>
      <c r="L588" s="28" t="s">
        <v>912</v>
      </c>
    </row>
    <row r="589" spans="2:12" ht="45.75" thickBot="1">
      <c r="B589" s="8">
        <v>82101905</v>
      </c>
      <c r="C589" s="29" t="s">
        <v>508</v>
      </c>
      <c r="D589" s="30">
        <v>41779</v>
      </c>
      <c r="E589" s="31">
        <v>7</v>
      </c>
      <c r="F589" s="31" t="s">
        <v>891</v>
      </c>
      <c r="G589" s="18" t="s">
        <v>893</v>
      </c>
      <c r="H589" s="18">
        <v>12129194</v>
      </c>
      <c r="I589" s="18">
        <f t="shared" si="10"/>
        <v>12129194</v>
      </c>
      <c r="J589" s="18" t="s">
        <v>907</v>
      </c>
      <c r="K589" s="18" t="s">
        <v>884</v>
      </c>
      <c r="L589" s="28" t="s">
        <v>912</v>
      </c>
    </row>
    <row r="590" spans="2:12" ht="45.75" thickBot="1">
      <c r="B590" s="8">
        <v>93141501</v>
      </c>
      <c r="C590" s="29" t="s">
        <v>509</v>
      </c>
      <c r="D590" s="30">
        <v>41728</v>
      </c>
      <c r="E590" s="31">
        <v>4</v>
      </c>
      <c r="F590" s="31" t="s">
        <v>888</v>
      </c>
      <c r="G590" s="18" t="s">
        <v>893</v>
      </c>
      <c r="H590" s="18">
        <v>60000000</v>
      </c>
      <c r="I590" s="18">
        <f t="shared" si="10"/>
        <v>60000000</v>
      </c>
      <c r="J590" s="18" t="s">
        <v>907</v>
      </c>
      <c r="K590" s="18" t="s">
        <v>884</v>
      </c>
      <c r="L590" s="28" t="s">
        <v>912</v>
      </c>
    </row>
    <row r="591" spans="2:12" ht="57.75" thickBot="1">
      <c r="B591" s="8">
        <v>20101601</v>
      </c>
      <c r="C591" s="29" t="s">
        <v>510</v>
      </c>
      <c r="D591" s="30">
        <v>41774</v>
      </c>
      <c r="E591" s="31">
        <v>9</v>
      </c>
      <c r="F591" s="31" t="s">
        <v>889</v>
      </c>
      <c r="G591" s="18" t="s">
        <v>893</v>
      </c>
      <c r="H591" s="18">
        <v>75000000</v>
      </c>
      <c r="I591" s="18">
        <f t="shared" si="10"/>
        <v>75000000</v>
      </c>
      <c r="J591" s="18" t="s">
        <v>907</v>
      </c>
      <c r="K591" s="18" t="s">
        <v>884</v>
      </c>
      <c r="L591" s="28" t="s">
        <v>912</v>
      </c>
    </row>
    <row r="592" spans="2:12" ht="45.75" thickBot="1">
      <c r="B592" s="8">
        <v>80111715</v>
      </c>
      <c r="C592" s="29" t="s">
        <v>511</v>
      </c>
      <c r="D592" s="30">
        <v>41693</v>
      </c>
      <c r="E592" s="31">
        <v>3.7333333</v>
      </c>
      <c r="F592" s="31" t="s">
        <v>887</v>
      </c>
      <c r="G592" s="18" t="s">
        <v>893</v>
      </c>
      <c r="H592" s="18">
        <v>19786667</v>
      </c>
      <c r="I592" s="18">
        <f t="shared" si="10"/>
        <v>19786667</v>
      </c>
      <c r="J592" s="18" t="s">
        <v>907</v>
      </c>
      <c r="K592" s="18" t="s">
        <v>884</v>
      </c>
      <c r="L592" s="28" t="s">
        <v>912</v>
      </c>
    </row>
    <row r="593" spans="2:12" ht="57.75" thickBot="1">
      <c r="B593" s="8">
        <v>80111715</v>
      </c>
      <c r="C593" s="29" t="s">
        <v>512</v>
      </c>
      <c r="D593" s="30">
        <v>41697</v>
      </c>
      <c r="E593" s="31">
        <v>4</v>
      </c>
      <c r="F593" s="31" t="s">
        <v>887</v>
      </c>
      <c r="G593" s="18" t="s">
        <v>893</v>
      </c>
      <c r="H593" s="18">
        <v>18000000</v>
      </c>
      <c r="I593" s="18">
        <f t="shared" si="10"/>
        <v>18000000</v>
      </c>
      <c r="J593" s="18" t="s">
        <v>907</v>
      </c>
      <c r="K593" s="18" t="s">
        <v>884</v>
      </c>
      <c r="L593" s="28" t="s">
        <v>912</v>
      </c>
    </row>
    <row r="594" spans="2:12" ht="57.75" thickBot="1">
      <c r="B594" s="8">
        <v>80111715</v>
      </c>
      <c r="C594" s="29" t="s">
        <v>513</v>
      </c>
      <c r="D594" s="30">
        <v>41697</v>
      </c>
      <c r="E594" s="31">
        <v>4</v>
      </c>
      <c r="F594" s="31" t="s">
        <v>887</v>
      </c>
      <c r="G594" s="18" t="s">
        <v>893</v>
      </c>
      <c r="H594" s="18">
        <v>18000000</v>
      </c>
      <c r="I594" s="18">
        <f t="shared" si="10"/>
        <v>18000000</v>
      </c>
      <c r="J594" s="18" t="s">
        <v>907</v>
      </c>
      <c r="K594" s="18" t="s">
        <v>884</v>
      </c>
      <c r="L594" s="28" t="s">
        <v>912</v>
      </c>
    </row>
    <row r="595" spans="2:12" ht="57.75" thickBot="1">
      <c r="B595" s="8">
        <v>80111715</v>
      </c>
      <c r="C595" s="29" t="s">
        <v>514</v>
      </c>
      <c r="D595" s="30">
        <v>41699</v>
      </c>
      <c r="E595" s="31">
        <v>3.2333333</v>
      </c>
      <c r="F595" s="31" t="s">
        <v>887</v>
      </c>
      <c r="G595" s="18" t="s">
        <v>893</v>
      </c>
      <c r="H595" s="18">
        <v>17136667</v>
      </c>
      <c r="I595" s="18">
        <f t="shared" si="10"/>
        <v>17136667</v>
      </c>
      <c r="J595" s="18" t="s">
        <v>907</v>
      </c>
      <c r="K595" s="18" t="s">
        <v>884</v>
      </c>
      <c r="L595" s="28" t="s">
        <v>912</v>
      </c>
    </row>
    <row r="596" spans="2:12" ht="57.75" thickBot="1">
      <c r="B596" s="8">
        <v>80111706</v>
      </c>
      <c r="C596" s="29" t="s">
        <v>515</v>
      </c>
      <c r="D596" s="30">
        <v>41698</v>
      </c>
      <c r="E596" s="31">
        <v>4</v>
      </c>
      <c r="F596" s="31" t="s">
        <v>887</v>
      </c>
      <c r="G596" s="18" t="s">
        <v>893</v>
      </c>
      <c r="H596" s="18">
        <v>12000000</v>
      </c>
      <c r="I596" s="18">
        <f t="shared" si="10"/>
        <v>12000000</v>
      </c>
      <c r="J596" s="18" t="s">
        <v>907</v>
      </c>
      <c r="K596" s="18" t="s">
        <v>884</v>
      </c>
      <c r="L596" s="28" t="s">
        <v>912</v>
      </c>
    </row>
    <row r="597" spans="2:12" ht="57.75" thickBot="1">
      <c r="B597" s="8">
        <v>80111715</v>
      </c>
      <c r="C597" s="29" t="s">
        <v>516</v>
      </c>
      <c r="D597" s="30">
        <v>41698</v>
      </c>
      <c r="E597" s="31">
        <v>3.5</v>
      </c>
      <c r="F597" s="31" t="s">
        <v>887</v>
      </c>
      <c r="G597" s="18" t="s">
        <v>893</v>
      </c>
      <c r="H597" s="18">
        <v>14350000</v>
      </c>
      <c r="I597" s="18">
        <f t="shared" si="10"/>
        <v>14350000</v>
      </c>
      <c r="J597" s="18" t="s">
        <v>907</v>
      </c>
      <c r="K597" s="18" t="s">
        <v>884</v>
      </c>
      <c r="L597" s="28" t="s">
        <v>912</v>
      </c>
    </row>
    <row r="598" spans="2:12" ht="72" thickBot="1">
      <c r="B598" s="8">
        <v>82121503</v>
      </c>
      <c r="C598" s="29" t="s">
        <v>517</v>
      </c>
      <c r="D598" s="30">
        <v>41936</v>
      </c>
      <c r="E598" s="31">
        <v>3</v>
      </c>
      <c r="F598" s="31" t="s">
        <v>891</v>
      </c>
      <c r="G598" s="18" t="s">
        <v>893</v>
      </c>
      <c r="H598" s="18">
        <v>50000000</v>
      </c>
      <c r="I598" s="18">
        <f t="shared" si="10"/>
        <v>50000000</v>
      </c>
      <c r="J598" s="18" t="s">
        <v>907</v>
      </c>
      <c r="K598" s="18" t="s">
        <v>884</v>
      </c>
      <c r="L598" s="28" t="s">
        <v>912</v>
      </c>
    </row>
    <row r="599" spans="2:12" ht="57.75" thickBot="1">
      <c r="B599" s="8">
        <v>82101905</v>
      </c>
      <c r="C599" s="29" t="s">
        <v>518</v>
      </c>
      <c r="D599" s="30">
        <v>42003</v>
      </c>
      <c r="E599" s="31">
        <v>1</v>
      </c>
      <c r="F599" s="31" t="s">
        <v>891</v>
      </c>
      <c r="G599" s="18" t="s">
        <v>893</v>
      </c>
      <c r="H599" s="18">
        <v>25000000</v>
      </c>
      <c r="I599" s="18">
        <f t="shared" si="10"/>
        <v>25000000</v>
      </c>
      <c r="J599" s="18" t="s">
        <v>907</v>
      </c>
      <c r="K599" s="18" t="s">
        <v>884</v>
      </c>
      <c r="L599" s="28" t="s">
        <v>912</v>
      </c>
    </row>
    <row r="600" spans="2:12" ht="57.75" thickBot="1">
      <c r="B600" s="8">
        <v>82101602</v>
      </c>
      <c r="C600" s="29" t="s">
        <v>519</v>
      </c>
      <c r="D600" s="30">
        <v>41978</v>
      </c>
      <c r="E600" s="31">
        <v>5</v>
      </c>
      <c r="F600" s="31" t="s">
        <v>887</v>
      </c>
      <c r="G600" s="18" t="s">
        <v>906</v>
      </c>
      <c r="H600" s="18">
        <v>300000000</v>
      </c>
      <c r="I600" s="18">
        <f t="shared" si="10"/>
        <v>300000000</v>
      </c>
      <c r="J600" s="18" t="s">
        <v>907</v>
      </c>
      <c r="K600" s="18" t="s">
        <v>884</v>
      </c>
      <c r="L600" s="28" t="s">
        <v>912</v>
      </c>
    </row>
    <row r="601" spans="2:12" ht="57.75" thickBot="1">
      <c r="B601" s="8">
        <v>80111715</v>
      </c>
      <c r="C601" s="29" t="s">
        <v>520</v>
      </c>
      <c r="D601" s="30">
        <v>42030</v>
      </c>
      <c r="E601" s="31">
        <v>3</v>
      </c>
      <c r="F601" s="31" t="s">
        <v>887</v>
      </c>
      <c r="G601" s="18" t="s">
        <v>893</v>
      </c>
      <c r="H601" s="18">
        <v>12300000</v>
      </c>
      <c r="I601" s="18">
        <f t="shared" si="10"/>
        <v>12300000</v>
      </c>
      <c r="J601" s="18" t="s">
        <v>907</v>
      </c>
      <c r="K601" s="18" t="s">
        <v>884</v>
      </c>
      <c r="L601" s="28" t="s">
        <v>912</v>
      </c>
    </row>
    <row r="602" spans="2:12" ht="57.75" thickBot="1">
      <c r="B602" s="8">
        <v>80111715</v>
      </c>
      <c r="C602" s="29" t="s">
        <v>521</v>
      </c>
      <c r="D602" s="30">
        <v>42030</v>
      </c>
      <c r="E602" s="31">
        <v>3</v>
      </c>
      <c r="F602" s="31" t="s">
        <v>887</v>
      </c>
      <c r="G602" s="18" t="s">
        <v>893</v>
      </c>
      <c r="H602" s="18">
        <v>13500000</v>
      </c>
      <c r="I602" s="18">
        <f t="shared" si="10"/>
        <v>13500000</v>
      </c>
      <c r="J602" s="18" t="s">
        <v>907</v>
      </c>
      <c r="K602" s="18" t="s">
        <v>884</v>
      </c>
      <c r="L602" s="28" t="s">
        <v>912</v>
      </c>
    </row>
    <row r="603" spans="2:12" ht="57.75" thickBot="1">
      <c r="B603" s="8">
        <v>80111715</v>
      </c>
      <c r="C603" s="29" t="s">
        <v>522</v>
      </c>
      <c r="D603" s="30">
        <v>41806</v>
      </c>
      <c r="E603" s="31">
        <v>7</v>
      </c>
      <c r="F603" s="31" t="s">
        <v>887</v>
      </c>
      <c r="G603" s="18" t="s">
        <v>893</v>
      </c>
      <c r="H603" s="18">
        <v>37100000</v>
      </c>
      <c r="I603" s="18">
        <f t="shared" si="10"/>
        <v>37100000</v>
      </c>
      <c r="J603" s="18" t="s">
        <v>907</v>
      </c>
      <c r="K603" s="18" t="s">
        <v>884</v>
      </c>
      <c r="L603" s="28" t="s">
        <v>912</v>
      </c>
    </row>
    <row r="604" spans="2:12" ht="57.75" thickBot="1">
      <c r="B604" s="8">
        <v>80111715</v>
      </c>
      <c r="C604" s="29" t="s">
        <v>522</v>
      </c>
      <c r="D604" s="30">
        <v>41806</v>
      </c>
      <c r="E604" s="31">
        <v>7</v>
      </c>
      <c r="F604" s="31" t="s">
        <v>887</v>
      </c>
      <c r="G604" s="18" t="s">
        <v>893</v>
      </c>
      <c r="H604" s="18">
        <v>37100000</v>
      </c>
      <c r="I604" s="18">
        <f t="shared" si="10"/>
        <v>37100000</v>
      </c>
      <c r="J604" s="18" t="s">
        <v>907</v>
      </c>
      <c r="K604" s="18" t="s">
        <v>884</v>
      </c>
      <c r="L604" s="28" t="s">
        <v>912</v>
      </c>
    </row>
    <row r="605" spans="2:12" ht="57.75" thickBot="1">
      <c r="B605" s="8">
        <v>80111715</v>
      </c>
      <c r="C605" s="29" t="s">
        <v>522</v>
      </c>
      <c r="D605" s="30">
        <v>41806</v>
      </c>
      <c r="E605" s="31">
        <v>8</v>
      </c>
      <c r="F605" s="31" t="s">
        <v>887</v>
      </c>
      <c r="G605" s="18" t="s">
        <v>893</v>
      </c>
      <c r="H605" s="18">
        <v>37100000</v>
      </c>
      <c r="I605" s="18">
        <f t="shared" si="10"/>
        <v>37100000</v>
      </c>
      <c r="J605" s="18" t="s">
        <v>907</v>
      </c>
      <c r="K605" s="18" t="s">
        <v>884</v>
      </c>
      <c r="L605" s="28" t="s">
        <v>912</v>
      </c>
    </row>
    <row r="606" spans="2:12" ht="57.75" thickBot="1">
      <c r="B606" s="8">
        <v>80111715</v>
      </c>
      <c r="C606" s="29" t="s">
        <v>522</v>
      </c>
      <c r="D606" s="30">
        <v>41806</v>
      </c>
      <c r="E606" s="31">
        <v>8</v>
      </c>
      <c r="F606" s="31" t="s">
        <v>887</v>
      </c>
      <c r="G606" s="18" t="s">
        <v>893</v>
      </c>
      <c r="H606" s="18">
        <v>39131124</v>
      </c>
      <c r="I606" s="18">
        <f t="shared" si="10"/>
        <v>39131124</v>
      </c>
      <c r="J606" s="18" t="s">
        <v>907</v>
      </c>
      <c r="K606" s="18" t="s">
        <v>884</v>
      </c>
      <c r="L606" s="28" t="s">
        <v>912</v>
      </c>
    </row>
    <row r="607" spans="2:12" ht="57.75" thickBot="1">
      <c r="B607" s="8">
        <v>80111715</v>
      </c>
      <c r="C607" s="29" t="s">
        <v>522</v>
      </c>
      <c r="D607" s="30">
        <v>41806</v>
      </c>
      <c r="E607" s="31">
        <v>8</v>
      </c>
      <c r="F607" s="31" t="s">
        <v>887</v>
      </c>
      <c r="G607" s="18" t="s">
        <v>893</v>
      </c>
      <c r="H607" s="18">
        <v>42400000</v>
      </c>
      <c r="I607" s="18">
        <f t="shared" si="10"/>
        <v>42400000</v>
      </c>
      <c r="J607" s="18" t="s">
        <v>907</v>
      </c>
      <c r="K607" s="18" t="s">
        <v>884</v>
      </c>
      <c r="L607" s="28" t="s">
        <v>912</v>
      </c>
    </row>
    <row r="608" spans="2:12" ht="57.75" thickBot="1">
      <c r="B608" s="8">
        <v>80111715</v>
      </c>
      <c r="C608" s="29" t="s">
        <v>522</v>
      </c>
      <c r="D608" s="30">
        <v>41806</v>
      </c>
      <c r="E608" s="31">
        <v>8</v>
      </c>
      <c r="F608" s="31" t="s">
        <v>887</v>
      </c>
      <c r="G608" s="18" t="s">
        <v>893</v>
      </c>
      <c r="H608" s="18">
        <v>42400000</v>
      </c>
      <c r="I608" s="18">
        <f t="shared" si="10"/>
        <v>42400000</v>
      </c>
      <c r="J608" s="18" t="s">
        <v>907</v>
      </c>
      <c r="K608" s="18" t="s">
        <v>884</v>
      </c>
      <c r="L608" s="28" t="s">
        <v>912</v>
      </c>
    </row>
    <row r="609" spans="2:12" ht="57.75" thickBot="1">
      <c r="B609" s="8">
        <v>80111715</v>
      </c>
      <c r="C609" s="29" t="s">
        <v>522</v>
      </c>
      <c r="D609" s="30">
        <v>41806</v>
      </c>
      <c r="E609" s="31">
        <v>8</v>
      </c>
      <c r="F609" s="31" t="s">
        <v>887</v>
      </c>
      <c r="G609" s="18" t="s">
        <v>893</v>
      </c>
      <c r="H609" s="18">
        <v>42400000</v>
      </c>
      <c r="I609" s="18">
        <f t="shared" si="10"/>
        <v>42400000</v>
      </c>
      <c r="J609" s="18" t="s">
        <v>907</v>
      </c>
      <c r="K609" s="18" t="s">
        <v>884</v>
      </c>
      <c r="L609" s="28" t="s">
        <v>912</v>
      </c>
    </row>
    <row r="610" spans="2:12" ht="57.75" thickBot="1">
      <c r="B610" s="8">
        <v>80111715</v>
      </c>
      <c r="C610" s="29" t="s">
        <v>522</v>
      </c>
      <c r="D610" s="30">
        <v>41806</v>
      </c>
      <c r="E610" s="31">
        <v>8</v>
      </c>
      <c r="F610" s="31" t="s">
        <v>887</v>
      </c>
      <c r="G610" s="18" t="s">
        <v>893</v>
      </c>
      <c r="H610" s="18">
        <v>42400000</v>
      </c>
      <c r="I610" s="18">
        <f t="shared" si="10"/>
        <v>42400000</v>
      </c>
      <c r="J610" s="18" t="s">
        <v>907</v>
      </c>
      <c r="K610" s="18" t="s">
        <v>884</v>
      </c>
      <c r="L610" s="28" t="s">
        <v>912</v>
      </c>
    </row>
    <row r="611" spans="2:12" ht="57.75" thickBot="1">
      <c r="B611" s="8">
        <v>80111715</v>
      </c>
      <c r="C611" s="29" t="s">
        <v>522</v>
      </c>
      <c r="D611" s="30">
        <v>41806</v>
      </c>
      <c r="E611" s="31">
        <v>8</v>
      </c>
      <c r="F611" s="31" t="s">
        <v>887</v>
      </c>
      <c r="G611" s="18" t="s">
        <v>893</v>
      </c>
      <c r="H611" s="18">
        <v>42400000</v>
      </c>
      <c r="I611" s="18">
        <f t="shared" si="10"/>
        <v>42400000</v>
      </c>
      <c r="J611" s="18" t="s">
        <v>907</v>
      </c>
      <c r="K611" s="18" t="s">
        <v>884</v>
      </c>
      <c r="L611" s="28" t="s">
        <v>912</v>
      </c>
    </row>
    <row r="612" spans="2:12" ht="57.75" thickBot="1">
      <c r="B612" s="8">
        <v>80111715</v>
      </c>
      <c r="C612" s="29" t="s">
        <v>522</v>
      </c>
      <c r="D612" s="30">
        <v>41806</v>
      </c>
      <c r="E612" s="31">
        <v>8</v>
      </c>
      <c r="F612" s="31" t="s">
        <v>887</v>
      </c>
      <c r="G612" s="18" t="s">
        <v>893</v>
      </c>
      <c r="H612" s="18">
        <v>42400000</v>
      </c>
      <c r="I612" s="18">
        <f t="shared" si="10"/>
        <v>42400000</v>
      </c>
      <c r="J612" s="18" t="s">
        <v>907</v>
      </c>
      <c r="K612" s="18" t="s">
        <v>884</v>
      </c>
      <c r="L612" s="28" t="s">
        <v>912</v>
      </c>
    </row>
    <row r="613" spans="2:12" ht="57.75" thickBot="1">
      <c r="B613" s="8">
        <v>80111715</v>
      </c>
      <c r="C613" s="29" t="s">
        <v>522</v>
      </c>
      <c r="D613" s="30">
        <v>41806</v>
      </c>
      <c r="E613" s="31">
        <v>8</v>
      </c>
      <c r="F613" s="31" t="s">
        <v>887</v>
      </c>
      <c r="G613" s="18" t="s">
        <v>893</v>
      </c>
      <c r="H613" s="18">
        <v>42400000</v>
      </c>
      <c r="I613" s="18">
        <f t="shared" si="10"/>
        <v>42400000</v>
      </c>
      <c r="J613" s="18" t="s">
        <v>907</v>
      </c>
      <c r="K613" s="18" t="s">
        <v>884</v>
      </c>
      <c r="L613" s="28" t="s">
        <v>912</v>
      </c>
    </row>
    <row r="614" spans="2:12" ht="57.75" thickBot="1">
      <c r="B614" s="8">
        <v>80111715</v>
      </c>
      <c r="C614" s="29" t="s">
        <v>522</v>
      </c>
      <c r="D614" s="30">
        <v>41806</v>
      </c>
      <c r="E614" s="31">
        <v>8</v>
      </c>
      <c r="F614" s="31" t="s">
        <v>887</v>
      </c>
      <c r="G614" s="18" t="s">
        <v>893</v>
      </c>
      <c r="H614" s="18">
        <v>42400000</v>
      </c>
      <c r="I614" s="18">
        <f t="shared" si="10"/>
        <v>42400000</v>
      </c>
      <c r="J614" s="18" t="s">
        <v>907</v>
      </c>
      <c r="K614" s="18" t="s">
        <v>884</v>
      </c>
      <c r="L614" s="28" t="s">
        <v>912</v>
      </c>
    </row>
    <row r="615" spans="2:12" ht="57.75" thickBot="1">
      <c r="B615" s="8">
        <v>80111715</v>
      </c>
      <c r="C615" s="29" t="s">
        <v>522</v>
      </c>
      <c r="D615" s="30">
        <v>41806</v>
      </c>
      <c r="E615" s="31">
        <v>8</v>
      </c>
      <c r="F615" s="31" t="s">
        <v>887</v>
      </c>
      <c r="G615" s="18" t="s">
        <v>893</v>
      </c>
      <c r="H615" s="18">
        <v>42400000</v>
      </c>
      <c r="I615" s="18">
        <f t="shared" si="10"/>
        <v>42400000</v>
      </c>
      <c r="J615" s="18" t="s">
        <v>907</v>
      </c>
      <c r="K615" s="18" t="s">
        <v>884</v>
      </c>
      <c r="L615" s="28" t="s">
        <v>912</v>
      </c>
    </row>
    <row r="616" spans="2:12" ht="72" thickBot="1">
      <c r="B616" s="8">
        <v>80111715</v>
      </c>
      <c r="C616" s="29" t="s">
        <v>523</v>
      </c>
      <c r="D616" s="30">
        <v>41694</v>
      </c>
      <c r="E616" s="31">
        <v>3.7333333</v>
      </c>
      <c r="F616" s="31" t="s">
        <v>887</v>
      </c>
      <c r="G616" s="18" t="s">
        <v>893</v>
      </c>
      <c r="H616" s="18">
        <v>19786667</v>
      </c>
      <c r="I616" s="18">
        <f t="shared" si="10"/>
        <v>19786667</v>
      </c>
      <c r="J616" s="18" t="s">
        <v>907</v>
      </c>
      <c r="K616" s="18" t="s">
        <v>884</v>
      </c>
      <c r="L616" s="28" t="s">
        <v>912</v>
      </c>
    </row>
    <row r="617" spans="2:12" ht="72" thickBot="1">
      <c r="B617" s="8">
        <v>80111715</v>
      </c>
      <c r="C617" s="29" t="s">
        <v>524</v>
      </c>
      <c r="D617" s="30">
        <v>41693</v>
      </c>
      <c r="E617" s="31">
        <v>3.7333333</v>
      </c>
      <c r="F617" s="31" t="s">
        <v>887</v>
      </c>
      <c r="G617" s="18" t="s">
        <v>893</v>
      </c>
      <c r="H617" s="18">
        <v>19786667</v>
      </c>
      <c r="I617" s="18">
        <f t="shared" si="10"/>
        <v>19786667</v>
      </c>
      <c r="J617" s="18" t="s">
        <v>907</v>
      </c>
      <c r="K617" s="18" t="s">
        <v>884</v>
      </c>
      <c r="L617" s="28" t="s">
        <v>912</v>
      </c>
    </row>
    <row r="618" spans="2:12" ht="72" thickBot="1">
      <c r="B618" s="8">
        <v>80111715</v>
      </c>
      <c r="C618" s="29" t="s">
        <v>525</v>
      </c>
      <c r="D618" s="30">
        <v>41697</v>
      </c>
      <c r="E618" s="31">
        <v>3.25</v>
      </c>
      <c r="F618" s="31" t="s">
        <v>887</v>
      </c>
      <c r="G618" s="18" t="s">
        <v>893</v>
      </c>
      <c r="H618" s="18">
        <v>17225000</v>
      </c>
      <c r="I618" s="18">
        <f t="shared" si="10"/>
        <v>17225000</v>
      </c>
      <c r="J618" s="18" t="s">
        <v>907</v>
      </c>
      <c r="K618" s="18" t="s">
        <v>884</v>
      </c>
      <c r="L618" s="28" t="s">
        <v>912</v>
      </c>
    </row>
    <row r="619" spans="2:12" ht="72" thickBot="1">
      <c r="B619" s="8">
        <v>80111715</v>
      </c>
      <c r="C619" s="29" t="s">
        <v>526</v>
      </c>
      <c r="D619" s="30">
        <v>41698</v>
      </c>
      <c r="E619" s="31">
        <v>4</v>
      </c>
      <c r="F619" s="31" t="s">
        <v>887</v>
      </c>
      <c r="G619" s="18" t="s">
        <v>893</v>
      </c>
      <c r="H619" s="18">
        <v>21200000</v>
      </c>
      <c r="I619" s="18">
        <f t="shared" si="10"/>
        <v>21200000</v>
      </c>
      <c r="J619" s="18" t="s">
        <v>907</v>
      </c>
      <c r="K619" s="18" t="s">
        <v>884</v>
      </c>
      <c r="L619" s="28" t="s">
        <v>912</v>
      </c>
    </row>
    <row r="620" spans="2:12" ht="72" thickBot="1">
      <c r="B620" s="8">
        <v>80111715</v>
      </c>
      <c r="C620" s="29" t="s">
        <v>527</v>
      </c>
      <c r="D620" s="30">
        <v>41698</v>
      </c>
      <c r="E620" s="31">
        <v>4</v>
      </c>
      <c r="F620" s="31" t="s">
        <v>887</v>
      </c>
      <c r="G620" s="18" t="s">
        <v>893</v>
      </c>
      <c r="H620" s="18">
        <v>21200000</v>
      </c>
      <c r="I620" s="18">
        <f t="shared" si="10"/>
        <v>21200000</v>
      </c>
      <c r="J620" s="18" t="s">
        <v>907</v>
      </c>
      <c r="K620" s="18" t="s">
        <v>884</v>
      </c>
      <c r="L620" s="28" t="s">
        <v>912</v>
      </c>
    </row>
    <row r="621" spans="2:12" ht="72" thickBot="1">
      <c r="B621" s="8">
        <v>80111715</v>
      </c>
      <c r="C621" s="29" t="s">
        <v>528</v>
      </c>
      <c r="D621" s="30">
        <v>41700</v>
      </c>
      <c r="E621" s="31">
        <v>4</v>
      </c>
      <c r="F621" s="31" t="s">
        <v>887</v>
      </c>
      <c r="G621" s="18" t="s">
        <v>893</v>
      </c>
      <c r="H621" s="18">
        <v>21200000</v>
      </c>
      <c r="I621" s="18">
        <f t="shared" si="10"/>
        <v>21200000</v>
      </c>
      <c r="J621" s="18" t="s">
        <v>907</v>
      </c>
      <c r="K621" s="18" t="s">
        <v>884</v>
      </c>
      <c r="L621" s="28" t="s">
        <v>912</v>
      </c>
    </row>
    <row r="622" spans="2:12" ht="72" thickBot="1">
      <c r="B622" s="8">
        <v>80111715</v>
      </c>
      <c r="C622" s="29" t="s">
        <v>529</v>
      </c>
      <c r="D622" s="30">
        <v>41700</v>
      </c>
      <c r="E622" s="31">
        <v>4</v>
      </c>
      <c r="F622" s="31" t="s">
        <v>887</v>
      </c>
      <c r="G622" s="18" t="s">
        <v>893</v>
      </c>
      <c r="H622" s="18">
        <v>21200000</v>
      </c>
      <c r="I622" s="18">
        <f t="shared" si="10"/>
        <v>21200000</v>
      </c>
      <c r="J622" s="18" t="s">
        <v>907</v>
      </c>
      <c r="K622" s="18" t="s">
        <v>884</v>
      </c>
      <c r="L622" s="28" t="s">
        <v>912</v>
      </c>
    </row>
    <row r="623" spans="2:12" ht="72" thickBot="1">
      <c r="B623" s="8">
        <v>80111715</v>
      </c>
      <c r="C623" s="29" t="s">
        <v>530</v>
      </c>
      <c r="D623" s="30">
        <v>41706</v>
      </c>
      <c r="E623" s="31">
        <v>4</v>
      </c>
      <c r="F623" s="31" t="s">
        <v>887</v>
      </c>
      <c r="G623" s="18" t="s">
        <v>893</v>
      </c>
      <c r="H623" s="18">
        <v>21200000</v>
      </c>
      <c r="I623" s="18">
        <f t="shared" si="10"/>
        <v>21200000</v>
      </c>
      <c r="J623" s="18" t="s">
        <v>907</v>
      </c>
      <c r="K623" s="18" t="s">
        <v>884</v>
      </c>
      <c r="L623" s="28" t="s">
        <v>912</v>
      </c>
    </row>
    <row r="624" spans="2:12" ht="72" thickBot="1">
      <c r="B624" s="8">
        <v>80111715</v>
      </c>
      <c r="C624" s="29" t="s">
        <v>531</v>
      </c>
      <c r="D624" s="30">
        <v>41698</v>
      </c>
      <c r="E624" s="31">
        <v>3.5</v>
      </c>
      <c r="F624" s="31" t="s">
        <v>887</v>
      </c>
      <c r="G624" s="18" t="s">
        <v>893</v>
      </c>
      <c r="H624" s="18">
        <v>18550000</v>
      </c>
      <c r="I624" s="18">
        <f t="shared" si="10"/>
        <v>18550000</v>
      </c>
      <c r="J624" s="18" t="s">
        <v>907</v>
      </c>
      <c r="K624" s="18" t="s">
        <v>884</v>
      </c>
      <c r="L624" s="28" t="s">
        <v>912</v>
      </c>
    </row>
    <row r="625" spans="2:12" ht="72" thickBot="1">
      <c r="B625" s="8">
        <v>80111715</v>
      </c>
      <c r="C625" s="29" t="s">
        <v>532</v>
      </c>
      <c r="D625" s="30">
        <v>41698</v>
      </c>
      <c r="E625" s="31">
        <v>3.2333333</v>
      </c>
      <c r="F625" s="31" t="s">
        <v>887</v>
      </c>
      <c r="G625" s="18" t="s">
        <v>893</v>
      </c>
      <c r="H625" s="18">
        <v>17136667</v>
      </c>
      <c r="I625" s="18">
        <f t="shared" si="10"/>
        <v>17136667</v>
      </c>
      <c r="J625" s="18" t="s">
        <v>907</v>
      </c>
      <c r="K625" s="18" t="s">
        <v>884</v>
      </c>
      <c r="L625" s="28" t="s">
        <v>912</v>
      </c>
    </row>
    <row r="626" spans="2:12" ht="72" thickBot="1">
      <c r="B626" s="8">
        <v>80111715</v>
      </c>
      <c r="C626" s="29" t="s">
        <v>533</v>
      </c>
      <c r="D626" s="30">
        <v>41703</v>
      </c>
      <c r="E626" s="31">
        <v>3.2333333</v>
      </c>
      <c r="F626" s="31" t="s">
        <v>887</v>
      </c>
      <c r="G626" s="18" t="s">
        <v>893</v>
      </c>
      <c r="H626" s="18">
        <v>17136667</v>
      </c>
      <c r="I626" s="18">
        <f t="shared" si="10"/>
        <v>17136667</v>
      </c>
      <c r="J626" s="18" t="s">
        <v>907</v>
      </c>
      <c r="K626" s="18" t="s">
        <v>884</v>
      </c>
      <c r="L626" s="28" t="s">
        <v>912</v>
      </c>
    </row>
    <row r="627" spans="2:12" ht="72" thickBot="1">
      <c r="B627" s="8">
        <v>80111715</v>
      </c>
      <c r="C627" s="29" t="s">
        <v>534</v>
      </c>
      <c r="D627" s="30">
        <v>41723</v>
      </c>
      <c r="E627" s="31">
        <v>3</v>
      </c>
      <c r="F627" s="31" t="s">
        <v>887</v>
      </c>
      <c r="G627" s="18" t="s">
        <v>893</v>
      </c>
      <c r="H627" s="18">
        <v>15900000</v>
      </c>
      <c r="I627" s="18">
        <f t="shared" si="10"/>
        <v>15900000</v>
      </c>
      <c r="J627" s="18" t="s">
        <v>907</v>
      </c>
      <c r="K627" s="18" t="s">
        <v>884</v>
      </c>
      <c r="L627" s="28" t="s">
        <v>912</v>
      </c>
    </row>
    <row r="628" spans="2:12" ht="72" thickBot="1">
      <c r="B628" s="8">
        <v>80111715</v>
      </c>
      <c r="C628" s="29" t="s">
        <v>535</v>
      </c>
      <c r="D628" s="30">
        <v>41759</v>
      </c>
      <c r="E628" s="31">
        <v>2</v>
      </c>
      <c r="F628" s="31" t="s">
        <v>887</v>
      </c>
      <c r="G628" s="18" t="s">
        <v>893</v>
      </c>
      <c r="H628" s="18">
        <v>10600000</v>
      </c>
      <c r="I628" s="18">
        <f t="shared" si="10"/>
        <v>10600000</v>
      </c>
      <c r="J628" s="18" t="s">
        <v>907</v>
      </c>
      <c r="K628" s="18" t="s">
        <v>884</v>
      </c>
      <c r="L628" s="28" t="s">
        <v>912</v>
      </c>
    </row>
    <row r="629" spans="2:12" ht="72" thickBot="1">
      <c r="B629" s="8">
        <v>80111715</v>
      </c>
      <c r="C629" s="29" t="s">
        <v>536</v>
      </c>
      <c r="D629" s="30">
        <v>41657</v>
      </c>
      <c r="E629" s="31">
        <v>3.5</v>
      </c>
      <c r="F629" s="31" t="s">
        <v>887</v>
      </c>
      <c r="G629" s="18" t="s">
        <v>893</v>
      </c>
      <c r="H629" s="18">
        <v>18550000</v>
      </c>
      <c r="I629" s="18">
        <f t="shared" si="10"/>
        <v>18550000</v>
      </c>
      <c r="J629" s="18" t="s">
        <v>907</v>
      </c>
      <c r="K629" s="18" t="s">
        <v>884</v>
      </c>
      <c r="L629" s="28" t="s">
        <v>912</v>
      </c>
    </row>
    <row r="630" spans="2:12" ht="72" thickBot="1">
      <c r="B630" s="8">
        <v>80111715</v>
      </c>
      <c r="C630" s="29" t="s">
        <v>537</v>
      </c>
      <c r="D630" s="30">
        <v>42022</v>
      </c>
      <c r="E630" s="31">
        <v>3.5</v>
      </c>
      <c r="F630" s="31" t="s">
        <v>887</v>
      </c>
      <c r="G630" s="18" t="s">
        <v>893</v>
      </c>
      <c r="H630" s="18">
        <v>18550000</v>
      </c>
      <c r="I630" s="18">
        <f t="shared" si="10"/>
        <v>18550000</v>
      </c>
      <c r="J630" s="18" t="s">
        <v>907</v>
      </c>
      <c r="K630" s="18" t="s">
        <v>884</v>
      </c>
      <c r="L630" s="28" t="s">
        <v>912</v>
      </c>
    </row>
    <row r="631" spans="2:12" ht="72" thickBot="1">
      <c r="B631" s="8">
        <v>80111715</v>
      </c>
      <c r="C631" s="29" t="s">
        <v>538</v>
      </c>
      <c r="D631" s="30">
        <v>42028</v>
      </c>
      <c r="E631" s="31">
        <v>3.5</v>
      </c>
      <c r="F631" s="31" t="s">
        <v>887</v>
      </c>
      <c r="G631" s="18" t="s">
        <v>893</v>
      </c>
      <c r="H631" s="18">
        <v>18550000</v>
      </c>
      <c r="I631" s="18">
        <f t="shared" si="10"/>
        <v>18550000</v>
      </c>
      <c r="J631" s="18" t="s">
        <v>907</v>
      </c>
      <c r="K631" s="18" t="s">
        <v>884</v>
      </c>
      <c r="L631" s="28" t="s">
        <v>912</v>
      </c>
    </row>
    <row r="632" spans="2:12" ht="72" thickBot="1">
      <c r="B632" s="8">
        <v>80111715</v>
      </c>
      <c r="C632" s="29" t="s">
        <v>539</v>
      </c>
      <c r="D632" s="30">
        <v>42030</v>
      </c>
      <c r="E632" s="31">
        <v>3.5</v>
      </c>
      <c r="F632" s="31" t="s">
        <v>887</v>
      </c>
      <c r="G632" s="18" t="s">
        <v>893</v>
      </c>
      <c r="H632" s="18">
        <v>18550000</v>
      </c>
      <c r="I632" s="18">
        <f t="shared" si="10"/>
        <v>18550000</v>
      </c>
      <c r="J632" s="18" t="s">
        <v>907</v>
      </c>
      <c r="K632" s="18" t="s">
        <v>884</v>
      </c>
      <c r="L632" s="28" t="s">
        <v>912</v>
      </c>
    </row>
    <row r="633" spans="2:12" ht="72" thickBot="1">
      <c r="B633" s="8">
        <v>80111715</v>
      </c>
      <c r="C633" s="29" t="s">
        <v>540</v>
      </c>
      <c r="D633" s="30">
        <v>42030</v>
      </c>
      <c r="E633" s="31">
        <v>3.5</v>
      </c>
      <c r="F633" s="31" t="s">
        <v>887</v>
      </c>
      <c r="G633" s="18" t="s">
        <v>893</v>
      </c>
      <c r="H633" s="18">
        <v>18550000</v>
      </c>
      <c r="I633" s="18">
        <f t="shared" si="10"/>
        <v>18550000</v>
      </c>
      <c r="J633" s="18" t="s">
        <v>907</v>
      </c>
      <c r="K633" s="18" t="s">
        <v>884</v>
      </c>
      <c r="L633" s="28" t="s">
        <v>912</v>
      </c>
    </row>
    <row r="634" spans="2:12" ht="72" thickBot="1">
      <c r="B634" s="8">
        <v>80111715</v>
      </c>
      <c r="C634" s="29" t="s">
        <v>541</v>
      </c>
      <c r="D634" s="30">
        <v>42034</v>
      </c>
      <c r="E634" s="31">
        <v>3.5</v>
      </c>
      <c r="F634" s="31" t="s">
        <v>887</v>
      </c>
      <c r="G634" s="18" t="s">
        <v>893</v>
      </c>
      <c r="H634" s="18">
        <v>18550000</v>
      </c>
      <c r="I634" s="18">
        <f t="shared" si="10"/>
        <v>18550000</v>
      </c>
      <c r="J634" s="18" t="s">
        <v>907</v>
      </c>
      <c r="K634" s="18" t="s">
        <v>884</v>
      </c>
      <c r="L634" s="28" t="s">
        <v>912</v>
      </c>
    </row>
    <row r="635" spans="2:12" ht="72" thickBot="1">
      <c r="B635" s="8">
        <v>80111715</v>
      </c>
      <c r="C635" s="29" t="s">
        <v>542</v>
      </c>
      <c r="D635" s="30">
        <v>42035</v>
      </c>
      <c r="E635" s="31">
        <v>3.5</v>
      </c>
      <c r="F635" s="31" t="s">
        <v>887</v>
      </c>
      <c r="G635" s="18" t="s">
        <v>893</v>
      </c>
      <c r="H635" s="18">
        <v>18550000</v>
      </c>
      <c r="I635" s="18">
        <f t="shared" si="10"/>
        <v>18550000</v>
      </c>
      <c r="J635" s="18" t="s">
        <v>907</v>
      </c>
      <c r="K635" s="18" t="s">
        <v>884</v>
      </c>
      <c r="L635" s="28" t="s">
        <v>912</v>
      </c>
    </row>
    <row r="636" spans="2:12" ht="72" thickBot="1">
      <c r="B636" s="8">
        <v>80111715</v>
      </c>
      <c r="C636" s="29" t="s">
        <v>543</v>
      </c>
      <c r="D636" s="30">
        <v>42035</v>
      </c>
      <c r="E636" s="31">
        <v>3.5</v>
      </c>
      <c r="F636" s="31" t="s">
        <v>887</v>
      </c>
      <c r="G636" s="18" t="s">
        <v>893</v>
      </c>
      <c r="H636" s="18">
        <v>18550000</v>
      </c>
      <c r="I636" s="18">
        <f t="shared" si="10"/>
        <v>18550000</v>
      </c>
      <c r="J636" s="18" t="s">
        <v>907</v>
      </c>
      <c r="K636" s="18" t="s">
        <v>884</v>
      </c>
      <c r="L636" s="28" t="s">
        <v>912</v>
      </c>
    </row>
    <row r="637" spans="2:12" ht="86.25" thickBot="1">
      <c r="B637" s="8">
        <v>80111715</v>
      </c>
      <c r="C637" s="29" t="s">
        <v>544</v>
      </c>
      <c r="D637" s="30">
        <v>41814</v>
      </c>
      <c r="E637" s="31">
        <v>8</v>
      </c>
      <c r="F637" s="31" t="s">
        <v>887</v>
      </c>
      <c r="G637" s="18" t="s">
        <v>893</v>
      </c>
      <c r="H637" s="18">
        <v>74240000</v>
      </c>
      <c r="I637" s="18">
        <f t="shared" si="10"/>
        <v>74240000</v>
      </c>
      <c r="J637" s="18" t="s">
        <v>907</v>
      </c>
      <c r="K637" s="18" t="s">
        <v>884</v>
      </c>
      <c r="L637" s="28" t="s">
        <v>912</v>
      </c>
    </row>
    <row r="638" spans="2:12" ht="45.75" thickBot="1">
      <c r="B638" s="8">
        <v>80111706</v>
      </c>
      <c r="C638" s="29" t="s">
        <v>545</v>
      </c>
      <c r="D638" s="30">
        <v>41806</v>
      </c>
      <c r="E638" s="31">
        <v>8</v>
      </c>
      <c r="F638" s="31" t="s">
        <v>887</v>
      </c>
      <c r="G638" s="18" t="s">
        <v>893</v>
      </c>
      <c r="H638" s="18">
        <v>18400000</v>
      </c>
      <c r="I638" s="18">
        <f t="shared" si="10"/>
        <v>18400000</v>
      </c>
      <c r="J638" s="18" t="s">
        <v>907</v>
      </c>
      <c r="K638" s="18" t="s">
        <v>884</v>
      </c>
      <c r="L638" s="28" t="s">
        <v>912</v>
      </c>
    </row>
    <row r="639" spans="2:12" ht="100.5" thickBot="1">
      <c r="B639" s="8">
        <v>80111715</v>
      </c>
      <c r="C639" s="29" t="s">
        <v>546</v>
      </c>
      <c r="D639" s="30">
        <v>41698</v>
      </c>
      <c r="E639" s="31">
        <v>3.7333333</v>
      </c>
      <c r="F639" s="31" t="s">
        <v>887</v>
      </c>
      <c r="G639" s="18" t="s">
        <v>893</v>
      </c>
      <c r="H639" s="18">
        <v>34645333</v>
      </c>
      <c r="I639" s="18">
        <f t="shared" si="10"/>
        <v>34645333</v>
      </c>
      <c r="J639" s="18" t="s">
        <v>907</v>
      </c>
      <c r="K639" s="18" t="s">
        <v>884</v>
      </c>
      <c r="L639" s="28" t="s">
        <v>912</v>
      </c>
    </row>
    <row r="640" spans="2:12" ht="72" thickBot="1">
      <c r="B640" s="8">
        <v>80111706</v>
      </c>
      <c r="C640" s="29" t="s">
        <v>547</v>
      </c>
      <c r="D640" s="30">
        <v>41759</v>
      </c>
      <c r="E640" s="31">
        <v>2</v>
      </c>
      <c r="F640" s="31" t="s">
        <v>887</v>
      </c>
      <c r="G640" s="18" t="s">
        <v>893</v>
      </c>
      <c r="H640" s="18">
        <v>7800000</v>
      </c>
      <c r="I640" s="18">
        <f t="shared" si="10"/>
        <v>7800000</v>
      </c>
      <c r="J640" s="18" t="s">
        <v>907</v>
      </c>
      <c r="K640" s="18" t="s">
        <v>884</v>
      </c>
      <c r="L640" s="28" t="s">
        <v>912</v>
      </c>
    </row>
    <row r="641" spans="2:12" ht="45.75" thickBot="1">
      <c r="B641" s="8">
        <v>80111715</v>
      </c>
      <c r="C641" s="29" t="s">
        <v>548</v>
      </c>
      <c r="D641" s="30">
        <v>41988</v>
      </c>
      <c r="E641" s="31">
        <v>2</v>
      </c>
      <c r="F641" s="31" t="s">
        <v>887</v>
      </c>
      <c r="G641" s="18" t="s">
        <v>893</v>
      </c>
      <c r="H641" s="18">
        <v>25000000</v>
      </c>
      <c r="I641" s="18">
        <f t="shared" si="10"/>
        <v>25000000</v>
      </c>
      <c r="J641" s="18" t="s">
        <v>907</v>
      </c>
      <c r="K641" s="18" t="s">
        <v>884</v>
      </c>
      <c r="L641" s="28" t="s">
        <v>912</v>
      </c>
    </row>
    <row r="642" spans="2:12" ht="57.75" thickBot="1">
      <c r="B642" s="8">
        <v>60141101</v>
      </c>
      <c r="C642" s="29" t="s">
        <v>549</v>
      </c>
      <c r="D642" s="30">
        <v>41995</v>
      </c>
      <c r="E642" s="31">
        <v>6</v>
      </c>
      <c r="F642" s="31" t="s">
        <v>887</v>
      </c>
      <c r="G642" s="18" t="s">
        <v>893</v>
      </c>
      <c r="H642" s="18">
        <v>70000000</v>
      </c>
      <c r="I642" s="18">
        <f t="shared" si="10"/>
        <v>70000000</v>
      </c>
      <c r="J642" s="18" t="s">
        <v>907</v>
      </c>
      <c r="K642" s="18" t="s">
        <v>884</v>
      </c>
      <c r="L642" s="28" t="s">
        <v>912</v>
      </c>
    </row>
    <row r="643" spans="2:12" ht="43.5" thickBot="1">
      <c r="B643" s="8">
        <v>80111715</v>
      </c>
      <c r="C643" s="29" t="s">
        <v>550</v>
      </c>
      <c r="D643" s="30">
        <v>41806</v>
      </c>
      <c r="E643" s="31">
        <v>7</v>
      </c>
      <c r="F643" s="31" t="s">
        <v>887</v>
      </c>
      <c r="G643" s="18" t="s">
        <v>893</v>
      </c>
      <c r="H643" s="18">
        <v>37100000</v>
      </c>
      <c r="I643" s="18">
        <f>H643</f>
        <v>37100000</v>
      </c>
      <c r="J643" s="18" t="s">
        <v>907</v>
      </c>
      <c r="K643" s="18" t="s">
        <v>884</v>
      </c>
      <c r="L643" s="28" t="s">
        <v>916</v>
      </c>
    </row>
    <row r="644" spans="2:12" ht="72" thickBot="1">
      <c r="B644" s="8">
        <v>80111715</v>
      </c>
      <c r="C644" s="29" t="s">
        <v>551</v>
      </c>
      <c r="D644" s="30">
        <v>41664</v>
      </c>
      <c r="E644" s="31">
        <v>3.5</v>
      </c>
      <c r="F644" s="31" t="s">
        <v>887</v>
      </c>
      <c r="G644" s="18" t="s">
        <v>893</v>
      </c>
      <c r="H644" s="18">
        <v>18550000</v>
      </c>
      <c r="I644" s="18">
        <f aca="true" t="shared" si="11" ref="I644:I664">H644</f>
        <v>18550000</v>
      </c>
      <c r="J644" s="18" t="s">
        <v>907</v>
      </c>
      <c r="K644" s="18" t="s">
        <v>884</v>
      </c>
      <c r="L644" s="28" t="s">
        <v>916</v>
      </c>
    </row>
    <row r="645" spans="2:12" ht="100.5" thickBot="1">
      <c r="B645" s="8">
        <v>93141501</v>
      </c>
      <c r="C645" s="29" t="s">
        <v>552</v>
      </c>
      <c r="D645" s="30">
        <v>41819</v>
      </c>
      <c r="E645" s="31">
        <v>6</v>
      </c>
      <c r="F645" s="31" t="s">
        <v>887</v>
      </c>
      <c r="G645" s="18" t="s">
        <v>893</v>
      </c>
      <c r="H645" s="18">
        <v>400000000</v>
      </c>
      <c r="I645" s="18">
        <f t="shared" si="11"/>
        <v>400000000</v>
      </c>
      <c r="J645" s="18" t="s">
        <v>907</v>
      </c>
      <c r="K645" s="18" t="s">
        <v>884</v>
      </c>
      <c r="L645" s="28" t="s">
        <v>916</v>
      </c>
    </row>
    <row r="646" spans="2:12" ht="43.5" thickBot="1">
      <c r="B646" s="8">
        <v>77101700</v>
      </c>
      <c r="C646" s="29" t="s">
        <v>553</v>
      </c>
      <c r="D646" s="30">
        <v>41807</v>
      </c>
      <c r="E646" s="31">
        <v>7</v>
      </c>
      <c r="F646" s="31" t="s">
        <v>887</v>
      </c>
      <c r="G646" s="18" t="s">
        <v>893</v>
      </c>
      <c r="H646" s="18">
        <v>64960000</v>
      </c>
      <c r="I646" s="18">
        <f t="shared" si="11"/>
        <v>64960000</v>
      </c>
      <c r="J646" s="18" t="s">
        <v>907</v>
      </c>
      <c r="K646" s="18" t="s">
        <v>884</v>
      </c>
      <c r="L646" s="28" t="s">
        <v>916</v>
      </c>
    </row>
    <row r="647" spans="2:12" ht="43.5" thickBot="1">
      <c r="B647" s="8">
        <v>77101700</v>
      </c>
      <c r="C647" s="29" t="s">
        <v>554</v>
      </c>
      <c r="D647" s="30">
        <v>41813</v>
      </c>
      <c r="E647" s="31">
        <v>3.8</v>
      </c>
      <c r="F647" s="31" t="s">
        <v>887</v>
      </c>
      <c r="G647" s="18" t="s">
        <v>893</v>
      </c>
      <c r="H647" s="18">
        <v>25460000</v>
      </c>
      <c r="I647" s="18">
        <f t="shared" si="11"/>
        <v>25460000</v>
      </c>
      <c r="J647" s="18" t="s">
        <v>907</v>
      </c>
      <c r="K647" s="18" t="s">
        <v>884</v>
      </c>
      <c r="L647" s="28" t="s">
        <v>916</v>
      </c>
    </row>
    <row r="648" spans="2:12" ht="57.75" thickBot="1">
      <c r="B648" s="8">
        <v>80111715</v>
      </c>
      <c r="C648" s="29" t="s">
        <v>555</v>
      </c>
      <c r="D648" s="30">
        <v>41988</v>
      </c>
      <c r="E648" s="31">
        <v>1</v>
      </c>
      <c r="F648" s="31" t="s">
        <v>887</v>
      </c>
      <c r="G648" s="18" t="s">
        <v>893</v>
      </c>
      <c r="H648" s="18">
        <v>5300000</v>
      </c>
      <c r="I648" s="18">
        <f t="shared" si="11"/>
        <v>5300000</v>
      </c>
      <c r="J648" s="18" t="s">
        <v>907</v>
      </c>
      <c r="K648" s="18" t="s">
        <v>884</v>
      </c>
      <c r="L648" s="28" t="s">
        <v>916</v>
      </c>
    </row>
    <row r="649" spans="2:12" ht="57.75" thickBot="1">
      <c r="B649" s="8">
        <v>93121705</v>
      </c>
      <c r="C649" s="29" t="s">
        <v>556</v>
      </c>
      <c r="D649" s="30">
        <v>41991</v>
      </c>
      <c r="E649" s="31">
        <v>1</v>
      </c>
      <c r="F649" s="31" t="s">
        <v>887</v>
      </c>
      <c r="G649" s="18" t="s">
        <v>893</v>
      </c>
      <c r="H649" s="18">
        <v>343115000</v>
      </c>
      <c r="I649" s="18">
        <f t="shared" si="11"/>
        <v>343115000</v>
      </c>
      <c r="J649" s="18" t="s">
        <v>907</v>
      </c>
      <c r="K649" s="18" t="s">
        <v>884</v>
      </c>
      <c r="L649" s="28" t="s">
        <v>916</v>
      </c>
    </row>
    <row r="650" spans="2:12" ht="43.5" thickBot="1">
      <c r="B650" s="8">
        <v>80111715</v>
      </c>
      <c r="C650" s="29" t="s">
        <v>557</v>
      </c>
      <c r="D650" s="30">
        <v>41817</v>
      </c>
      <c r="E650" s="31">
        <v>7</v>
      </c>
      <c r="F650" s="31" t="s">
        <v>887</v>
      </c>
      <c r="G650" s="18" t="s">
        <v>893</v>
      </c>
      <c r="H650" s="18">
        <v>37100000</v>
      </c>
      <c r="I650" s="18">
        <f t="shared" si="11"/>
        <v>37100000</v>
      </c>
      <c r="J650" s="18" t="s">
        <v>907</v>
      </c>
      <c r="K650" s="18" t="s">
        <v>884</v>
      </c>
      <c r="L650" s="28" t="s">
        <v>916</v>
      </c>
    </row>
    <row r="651" spans="2:12" ht="72" thickBot="1">
      <c r="B651" s="8">
        <v>80111715</v>
      </c>
      <c r="C651" s="29" t="s">
        <v>558</v>
      </c>
      <c r="D651" s="30">
        <v>41754</v>
      </c>
      <c r="E651" s="31">
        <v>2</v>
      </c>
      <c r="F651" s="31" t="s">
        <v>887</v>
      </c>
      <c r="G651" s="18" t="s">
        <v>893</v>
      </c>
      <c r="H651" s="18">
        <v>10600000</v>
      </c>
      <c r="I651" s="18">
        <f t="shared" si="11"/>
        <v>10600000</v>
      </c>
      <c r="J651" s="18" t="s">
        <v>907</v>
      </c>
      <c r="K651" s="18" t="s">
        <v>884</v>
      </c>
      <c r="L651" s="28" t="s">
        <v>916</v>
      </c>
    </row>
    <row r="652" spans="2:12" ht="43.5" thickBot="1">
      <c r="B652" s="8">
        <v>80111715</v>
      </c>
      <c r="C652" s="29" t="s">
        <v>559</v>
      </c>
      <c r="D652" s="30">
        <v>41807</v>
      </c>
      <c r="E652" s="31">
        <v>7</v>
      </c>
      <c r="F652" s="31" t="s">
        <v>887</v>
      </c>
      <c r="G652" s="18" t="s">
        <v>893</v>
      </c>
      <c r="H652" s="18">
        <v>40600000</v>
      </c>
      <c r="I652" s="18">
        <f t="shared" si="11"/>
        <v>40600000</v>
      </c>
      <c r="J652" s="18" t="s">
        <v>907</v>
      </c>
      <c r="K652" s="18" t="s">
        <v>884</v>
      </c>
      <c r="L652" s="28" t="s">
        <v>916</v>
      </c>
    </row>
    <row r="653" spans="2:12" ht="57.75" thickBot="1">
      <c r="B653" s="8">
        <v>80111715</v>
      </c>
      <c r="C653" s="29" t="s">
        <v>560</v>
      </c>
      <c r="D653" s="30">
        <v>41664</v>
      </c>
      <c r="E653" s="31">
        <v>3.5</v>
      </c>
      <c r="F653" s="31" t="s">
        <v>887</v>
      </c>
      <c r="G653" s="18" t="s">
        <v>893</v>
      </c>
      <c r="H653" s="18">
        <v>20300000</v>
      </c>
      <c r="I653" s="18">
        <f t="shared" si="11"/>
        <v>20300000</v>
      </c>
      <c r="J653" s="18" t="s">
        <v>907</v>
      </c>
      <c r="K653" s="18" t="s">
        <v>884</v>
      </c>
      <c r="L653" s="28" t="s">
        <v>916</v>
      </c>
    </row>
    <row r="654" spans="2:12" ht="43.5" thickBot="1">
      <c r="B654" s="8">
        <v>77101700</v>
      </c>
      <c r="C654" s="29" t="s">
        <v>561</v>
      </c>
      <c r="D654" s="30">
        <v>41663</v>
      </c>
      <c r="E654" s="31">
        <v>3</v>
      </c>
      <c r="F654" s="31" t="s">
        <v>887</v>
      </c>
      <c r="G654" s="18" t="s">
        <v>893</v>
      </c>
      <c r="H654" s="18">
        <v>27840000</v>
      </c>
      <c r="I654" s="18">
        <f t="shared" si="11"/>
        <v>27840000</v>
      </c>
      <c r="J654" s="18" t="s">
        <v>907</v>
      </c>
      <c r="K654" s="18" t="s">
        <v>884</v>
      </c>
      <c r="L654" s="28" t="s">
        <v>916</v>
      </c>
    </row>
    <row r="655" spans="2:12" ht="43.5" thickBot="1">
      <c r="B655" s="8">
        <v>77101700</v>
      </c>
      <c r="C655" s="29" t="s">
        <v>562</v>
      </c>
      <c r="D655" s="30">
        <v>41759</v>
      </c>
      <c r="E655" s="31">
        <v>1.5</v>
      </c>
      <c r="F655" s="31" t="s">
        <v>887</v>
      </c>
      <c r="G655" s="18" t="s">
        <v>893</v>
      </c>
      <c r="H655" s="18">
        <v>13920000</v>
      </c>
      <c r="I655" s="18">
        <f t="shared" si="11"/>
        <v>13920000</v>
      </c>
      <c r="J655" s="18" t="s">
        <v>907</v>
      </c>
      <c r="K655" s="18" t="s">
        <v>884</v>
      </c>
      <c r="L655" s="28" t="s">
        <v>916</v>
      </c>
    </row>
    <row r="656" spans="2:12" ht="57.75" thickBot="1">
      <c r="B656" s="8">
        <v>80111715</v>
      </c>
      <c r="C656" s="29" t="s">
        <v>563</v>
      </c>
      <c r="D656" s="30">
        <v>41988</v>
      </c>
      <c r="E656" s="31">
        <v>0.5</v>
      </c>
      <c r="F656" s="31" t="s">
        <v>887</v>
      </c>
      <c r="G656" s="18" t="s">
        <v>893</v>
      </c>
      <c r="H656" s="18">
        <v>2900000</v>
      </c>
      <c r="I656" s="18">
        <f t="shared" si="11"/>
        <v>2900000</v>
      </c>
      <c r="J656" s="18" t="s">
        <v>907</v>
      </c>
      <c r="K656" s="18" t="s">
        <v>884</v>
      </c>
      <c r="L656" s="28" t="s">
        <v>916</v>
      </c>
    </row>
    <row r="657" spans="2:12" ht="57.75" thickBot="1">
      <c r="B657" s="8">
        <v>80111715</v>
      </c>
      <c r="C657" s="29" t="s">
        <v>564</v>
      </c>
      <c r="D657" s="30">
        <v>41821</v>
      </c>
      <c r="E657" s="31">
        <v>7</v>
      </c>
      <c r="F657" s="31" t="s">
        <v>887</v>
      </c>
      <c r="G657" s="18" t="s">
        <v>893</v>
      </c>
      <c r="H657" s="18">
        <v>37100000</v>
      </c>
      <c r="I657" s="18">
        <f t="shared" si="11"/>
        <v>37100000</v>
      </c>
      <c r="J657" s="18" t="s">
        <v>907</v>
      </c>
      <c r="K657" s="18" t="s">
        <v>884</v>
      </c>
      <c r="L657" s="28" t="s">
        <v>916</v>
      </c>
    </row>
    <row r="658" spans="2:12" ht="86.25" thickBot="1">
      <c r="B658" s="8">
        <v>80111715</v>
      </c>
      <c r="C658" s="29" t="s">
        <v>565</v>
      </c>
      <c r="D658" s="30">
        <v>41785</v>
      </c>
      <c r="E658" s="31">
        <v>1</v>
      </c>
      <c r="F658" s="31" t="s">
        <v>887</v>
      </c>
      <c r="G658" s="18" t="s">
        <v>893</v>
      </c>
      <c r="H658" s="18">
        <v>4100000</v>
      </c>
      <c r="I658" s="18">
        <f t="shared" si="11"/>
        <v>4100000</v>
      </c>
      <c r="J658" s="18" t="s">
        <v>907</v>
      </c>
      <c r="K658" s="18" t="s">
        <v>884</v>
      </c>
      <c r="L658" s="28" t="s">
        <v>916</v>
      </c>
    </row>
    <row r="659" spans="2:12" ht="72" thickBot="1">
      <c r="B659" s="8">
        <v>93141501</v>
      </c>
      <c r="C659" s="29" t="s">
        <v>566</v>
      </c>
      <c r="D659" s="30">
        <v>41806</v>
      </c>
      <c r="E659" s="31">
        <v>1</v>
      </c>
      <c r="F659" s="31" t="s">
        <v>887</v>
      </c>
      <c r="G659" s="18" t="s">
        <v>893</v>
      </c>
      <c r="H659" s="18">
        <v>60000000</v>
      </c>
      <c r="I659" s="18">
        <f t="shared" si="11"/>
        <v>60000000</v>
      </c>
      <c r="J659" s="18" t="s">
        <v>907</v>
      </c>
      <c r="K659" s="18" t="s">
        <v>884</v>
      </c>
      <c r="L659" s="28" t="s">
        <v>916</v>
      </c>
    </row>
    <row r="660" spans="2:12" ht="72" thickBot="1">
      <c r="B660" s="8">
        <v>93141501</v>
      </c>
      <c r="C660" s="29" t="s">
        <v>567</v>
      </c>
      <c r="D660" s="30">
        <v>41819</v>
      </c>
      <c r="E660" s="31">
        <v>1</v>
      </c>
      <c r="F660" s="31" t="s">
        <v>887</v>
      </c>
      <c r="G660" s="18" t="s">
        <v>893</v>
      </c>
      <c r="H660" s="18">
        <v>40000000</v>
      </c>
      <c r="I660" s="18">
        <f t="shared" si="11"/>
        <v>40000000</v>
      </c>
      <c r="J660" s="18" t="s">
        <v>907</v>
      </c>
      <c r="K660" s="18" t="s">
        <v>884</v>
      </c>
      <c r="L660" s="28" t="s">
        <v>916</v>
      </c>
    </row>
    <row r="661" spans="2:12" ht="72" thickBot="1">
      <c r="B661" s="8">
        <v>93141501</v>
      </c>
      <c r="C661" s="29" t="s">
        <v>568</v>
      </c>
      <c r="D661" s="30">
        <v>41942</v>
      </c>
      <c r="E661" s="31">
        <v>2</v>
      </c>
      <c r="F661" s="31" t="s">
        <v>887</v>
      </c>
      <c r="G661" s="18" t="s">
        <v>893</v>
      </c>
      <c r="H661" s="18">
        <v>48930000</v>
      </c>
      <c r="I661" s="18">
        <f t="shared" si="11"/>
        <v>48930000</v>
      </c>
      <c r="J661" s="18" t="s">
        <v>907</v>
      </c>
      <c r="K661" s="18" t="s">
        <v>884</v>
      </c>
      <c r="L661" s="28" t="s">
        <v>916</v>
      </c>
    </row>
    <row r="662" spans="2:12" ht="72" thickBot="1">
      <c r="B662" s="8">
        <v>80111715</v>
      </c>
      <c r="C662" s="29" t="s">
        <v>569</v>
      </c>
      <c r="D662" s="30">
        <v>41936</v>
      </c>
      <c r="E662" s="31">
        <v>1.6175373</v>
      </c>
      <c r="F662" s="31" t="s">
        <v>887</v>
      </c>
      <c r="G662" s="18" t="s">
        <v>893</v>
      </c>
      <c r="H662" s="18">
        <v>16000000</v>
      </c>
      <c r="I662" s="18">
        <f t="shared" si="11"/>
        <v>16000000</v>
      </c>
      <c r="J662" s="18" t="s">
        <v>907</v>
      </c>
      <c r="K662" s="18" t="s">
        <v>884</v>
      </c>
      <c r="L662" s="28" t="s">
        <v>916</v>
      </c>
    </row>
    <row r="663" spans="2:12" ht="43.5" thickBot="1">
      <c r="B663" s="8">
        <v>80111715</v>
      </c>
      <c r="C663" s="29" t="s">
        <v>570</v>
      </c>
      <c r="D663" s="30">
        <v>41833</v>
      </c>
      <c r="E663" s="31">
        <v>7</v>
      </c>
      <c r="F663" s="31" t="s">
        <v>887</v>
      </c>
      <c r="G663" s="18" t="s">
        <v>893</v>
      </c>
      <c r="H663" s="18">
        <v>37100000</v>
      </c>
      <c r="I663" s="18">
        <f t="shared" si="11"/>
        <v>37100000</v>
      </c>
      <c r="J663" s="18" t="s">
        <v>907</v>
      </c>
      <c r="K663" s="18" t="s">
        <v>884</v>
      </c>
      <c r="L663" s="28" t="s">
        <v>916</v>
      </c>
    </row>
    <row r="664" spans="2:12" ht="100.5" thickBot="1">
      <c r="B664" s="8">
        <v>80111715</v>
      </c>
      <c r="C664" s="29" t="s">
        <v>571</v>
      </c>
      <c r="D664" s="30">
        <v>41771</v>
      </c>
      <c r="E664" s="31">
        <v>2</v>
      </c>
      <c r="F664" s="31" t="s">
        <v>887</v>
      </c>
      <c r="G664" s="18" t="s">
        <v>893</v>
      </c>
      <c r="H664" s="18">
        <v>10600000</v>
      </c>
      <c r="I664" s="18">
        <f t="shared" si="11"/>
        <v>10600000</v>
      </c>
      <c r="J664" s="18" t="s">
        <v>907</v>
      </c>
      <c r="K664" s="18" t="s">
        <v>884</v>
      </c>
      <c r="L664" s="28" t="s">
        <v>916</v>
      </c>
    </row>
    <row r="665" spans="2:12" ht="72" thickBot="1">
      <c r="B665" s="8">
        <v>80111715</v>
      </c>
      <c r="C665" s="29" t="s">
        <v>572</v>
      </c>
      <c r="D665" s="30">
        <v>41698</v>
      </c>
      <c r="E665" s="31">
        <v>3.5</v>
      </c>
      <c r="F665" s="31" t="s">
        <v>884</v>
      </c>
      <c r="G665" s="18" t="s">
        <v>893</v>
      </c>
      <c r="H665" s="18">
        <v>15750000</v>
      </c>
      <c r="I665" s="18">
        <f>H665</f>
        <v>15750000</v>
      </c>
      <c r="J665" s="18" t="s">
        <v>907</v>
      </c>
      <c r="K665" s="18" t="s">
        <v>884</v>
      </c>
      <c r="L665" s="28" t="s">
        <v>913</v>
      </c>
    </row>
    <row r="666" spans="2:12" ht="45.75" thickBot="1">
      <c r="B666" s="8">
        <v>80111706</v>
      </c>
      <c r="C666" s="29" t="s">
        <v>573</v>
      </c>
      <c r="D666" s="30">
        <v>41698</v>
      </c>
      <c r="E666" s="31">
        <v>1.8</v>
      </c>
      <c r="F666" s="31" t="s">
        <v>884</v>
      </c>
      <c r="G666" s="18" t="s">
        <v>893</v>
      </c>
      <c r="H666" s="18">
        <v>4140000</v>
      </c>
      <c r="I666" s="18">
        <f aca="true" t="shared" si="12" ref="I666:I688">H666</f>
        <v>4140000</v>
      </c>
      <c r="J666" s="18" t="s">
        <v>907</v>
      </c>
      <c r="K666" s="18" t="s">
        <v>884</v>
      </c>
      <c r="L666" s="28" t="s">
        <v>913</v>
      </c>
    </row>
    <row r="667" spans="2:12" ht="72" thickBot="1">
      <c r="B667" s="8">
        <v>41102422</v>
      </c>
      <c r="C667" s="29" t="s">
        <v>574</v>
      </c>
      <c r="D667" s="30">
        <v>41991</v>
      </c>
      <c r="E667" s="31">
        <v>4</v>
      </c>
      <c r="F667" s="31" t="s">
        <v>891</v>
      </c>
      <c r="G667" s="18" t="s">
        <v>893</v>
      </c>
      <c r="H667" s="18">
        <v>27470000</v>
      </c>
      <c r="I667" s="18">
        <f t="shared" si="12"/>
        <v>27470000</v>
      </c>
      <c r="J667" s="18" t="s">
        <v>907</v>
      </c>
      <c r="K667" s="18" t="s">
        <v>884</v>
      </c>
      <c r="L667" s="28" t="s">
        <v>913</v>
      </c>
    </row>
    <row r="668" spans="2:12" ht="86.25" thickBot="1">
      <c r="B668" s="8">
        <v>80111715</v>
      </c>
      <c r="C668" s="29" t="s">
        <v>575</v>
      </c>
      <c r="D668" s="30">
        <v>41698</v>
      </c>
      <c r="E668" s="31">
        <v>3.7</v>
      </c>
      <c r="F668" s="31" t="s">
        <v>887</v>
      </c>
      <c r="G668" s="18" t="s">
        <v>893</v>
      </c>
      <c r="H668" s="18">
        <v>19610000</v>
      </c>
      <c r="I668" s="18">
        <f t="shared" si="12"/>
        <v>19610000</v>
      </c>
      <c r="J668" s="18" t="s">
        <v>907</v>
      </c>
      <c r="K668" s="18" t="s">
        <v>884</v>
      </c>
      <c r="L668" s="28" t="s">
        <v>913</v>
      </c>
    </row>
    <row r="669" spans="2:12" ht="57.75" thickBot="1">
      <c r="B669" s="8">
        <v>80111715</v>
      </c>
      <c r="C669" s="29" t="s">
        <v>576</v>
      </c>
      <c r="D669" s="30">
        <v>41820</v>
      </c>
      <c r="E669" s="31">
        <v>7</v>
      </c>
      <c r="F669" s="31" t="s">
        <v>887</v>
      </c>
      <c r="G669" s="18" t="s">
        <v>893</v>
      </c>
      <c r="H669" s="18">
        <v>31500000</v>
      </c>
      <c r="I669" s="18">
        <f t="shared" si="12"/>
        <v>31500000</v>
      </c>
      <c r="J669" s="18" t="s">
        <v>907</v>
      </c>
      <c r="K669" s="18" t="s">
        <v>884</v>
      </c>
      <c r="L669" s="28" t="s">
        <v>913</v>
      </c>
    </row>
    <row r="670" spans="2:12" ht="45.75" thickBot="1">
      <c r="B670" s="8">
        <v>78111808</v>
      </c>
      <c r="C670" s="29" t="s">
        <v>577</v>
      </c>
      <c r="D670" s="30">
        <v>41820</v>
      </c>
      <c r="E670" s="31">
        <v>7</v>
      </c>
      <c r="F670" s="31" t="s">
        <v>887</v>
      </c>
      <c r="G670" s="18" t="s">
        <v>893</v>
      </c>
      <c r="H670" s="18">
        <v>15600000</v>
      </c>
      <c r="I670" s="18">
        <f t="shared" si="12"/>
        <v>15600000</v>
      </c>
      <c r="J670" s="18" t="s">
        <v>907</v>
      </c>
      <c r="K670" s="18" t="s">
        <v>884</v>
      </c>
      <c r="L670" s="28" t="s">
        <v>913</v>
      </c>
    </row>
    <row r="671" spans="2:12" ht="100.5" thickBot="1">
      <c r="B671" s="8">
        <v>80111614</v>
      </c>
      <c r="C671" s="29" t="s">
        <v>578</v>
      </c>
      <c r="D671" s="30">
        <v>41775</v>
      </c>
      <c r="E671" s="31">
        <v>6</v>
      </c>
      <c r="F671" s="31" t="s">
        <v>887</v>
      </c>
      <c r="G671" s="18" t="s">
        <v>893</v>
      </c>
      <c r="H671" s="18">
        <v>34790821</v>
      </c>
      <c r="I671" s="18">
        <f t="shared" si="12"/>
        <v>34790821</v>
      </c>
      <c r="J671" s="18" t="s">
        <v>907</v>
      </c>
      <c r="K671" s="18" t="s">
        <v>884</v>
      </c>
      <c r="L671" s="28" t="s">
        <v>913</v>
      </c>
    </row>
    <row r="672" spans="2:12" ht="57.75" thickBot="1">
      <c r="B672" s="8">
        <v>93141501</v>
      </c>
      <c r="C672" s="29" t="s">
        <v>579</v>
      </c>
      <c r="D672" s="30">
        <v>41817</v>
      </c>
      <c r="E672" s="31">
        <v>6</v>
      </c>
      <c r="F672" s="31" t="s">
        <v>887</v>
      </c>
      <c r="G672" s="18" t="s">
        <v>893</v>
      </c>
      <c r="H672" s="18">
        <v>354937233</v>
      </c>
      <c r="I672" s="18">
        <f t="shared" si="12"/>
        <v>354937233</v>
      </c>
      <c r="J672" s="18" t="s">
        <v>907</v>
      </c>
      <c r="K672" s="18" t="s">
        <v>884</v>
      </c>
      <c r="L672" s="28" t="s">
        <v>913</v>
      </c>
    </row>
    <row r="673" spans="2:12" ht="72" thickBot="1">
      <c r="B673" s="8">
        <v>93141501</v>
      </c>
      <c r="C673" s="29" t="s">
        <v>580</v>
      </c>
      <c r="D673" s="30">
        <v>41932</v>
      </c>
      <c r="E673" s="31">
        <v>2</v>
      </c>
      <c r="F673" s="31" t="s">
        <v>887</v>
      </c>
      <c r="G673" s="18" t="s">
        <v>893</v>
      </c>
      <c r="H673" s="18">
        <v>24000000</v>
      </c>
      <c r="I673" s="18">
        <f t="shared" si="12"/>
        <v>24000000</v>
      </c>
      <c r="J673" s="18" t="s">
        <v>907</v>
      </c>
      <c r="K673" s="18" t="s">
        <v>884</v>
      </c>
      <c r="L673" s="28" t="s">
        <v>913</v>
      </c>
    </row>
    <row r="674" spans="2:12" ht="86.25" thickBot="1">
      <c r="B674" s="8">
        <v>80111620</v>
      </c>
      <c r="C674" s="29" t="s">
        <v>581</v>
      </c>
      <c r="D674" s="30">
        <v>41771</v>
      </c>
      <c r="E674" s="31">
        <v>1</v>
      </c>
      <c r="F674" s="31" t="s">
        <v>887</v>
      </c>
      <c r="G674" s="18" t="s">
        <v>893</v>
      </c>
      <c r="H674" s="18">
        <v>5500000</v>
      </c>
      <c r="I674" s="18">
        <f t="shared" si="12"/>
        <v>5500000</v>
      </c>
      <c r="J674" s="18" t="s">
        <v>907</v>
      </c>
      <c r="K674" s="18" t="s">
        <v>884</v>
      </c>
      <c r="L674" s="28" t="s">
        <v>913</v>
      </c>
    </row>
    <row r="675" spans="2:12" ht="57.75" thickBot="1">
      <c r="B675" s="8">
        <v>80111715</v>
      </c>
      <c r="C675" s="29" t="s">
        <v>582</v>
      </c>
      <c r="D675" s="30">
        <v>41698</v>
      </c>
      <c r="E675" s="31">
        <v>4</v>
      </c>
      <c r="F675" s="31" t="s">
        <v>887</v>
      </c>
      <c r="G675" s="18" t="s">
        <v>893</v>
      </c>
      <c r="H675" s="18">
        <v>21200000</v>
      </c>
      <c r="I675" s="18">
        <f t="shared" si="12"/>
        <v>21200000</v>
      </c>
      <c r="J675" s="18" t="s">
        <v>907</v>
      </c>
      <c r="K675" s="18" t="s">
        <v>884</v>
      </c>
      <c r="L675" s="28" t="s">
        <v>913</v>
      </c>
    </row>
    <row r="676" spans="2:12" ht="45.75" thickBot="1">
      <c r="B676" s="8">
        <v>80111715</v>
      </c>
      <c r="C676" s="29" t="s">
        <v>332</v>
      </c>
      <c r="D676" s="30">
        <v>41851</v>
      </c>
      <c r="E676" s="31">
        <v>3</v>
      </c>
      <c r="F676" s="31" t="s">
        <v>887</v>
      </c>
      <c r="G676" s="18" t="s">
        <v>893</v>
      </c>
      <c r="H676" s="18">
        <v>13500000</v>
      </c>
      <c r="I676" s="18">
        <f t="shared" si="12"/>
        <v>13500000</v>
      </c>
      <c r="J676" s="18" t="s">
        <v>907</v>
      </c>
      <c r="K676" s="18" t="s">
        <v>884</v>
      </c>
      <c r="L676" s="28" t="s">
        <v>913</v>
      </c>
    </row>
    <row r="677" spans="2:12" ht="57.75" thickBot="1">
      <c r="B677" s="8">
        <v>80111706</v>
      </c>
      <c r="C677" s="29" t="s">
        <v>329</v>
      </c>
      <c r="D677" s="30">
        <v>41817</v>
      </c>
      <c r="E677" s="31">
        <v>3</v>
      </c>
      <c r="F677" s="31" t="s">
        <v>887</v>
      </c>
      <c r="G677" s="18" t="s">
        <v>893</v>
      </c>
      <c r="H677" s="18">
        <v>6900000</v>
      </c>
      <c r="I677" s="18">
        <f t="shared" si="12"/>
        <v>6900000</v>
      </c>
      <c r="J677" s="18" t="s">
        <v>907</v>
      </c>
      <c r="K677" s="18" t="s">
        <v>884</v>
      </c>
      <c r="L677" s="28" t="s">
        <v>913</v>
      </c>
    </row>
    <row r="678" spans="2:12" ht="57.75" thickBot="1">
      <c r="B678" s="8">
        <v>80131702</v>
      </c>
      <c r="C678" s="29" t="s">
        <v>583</v>
      </c>
      <c r="D678" s="30">
        <v>41654</v>
      </c>
      <c r="E678" s="31">
        <v>10</v>
      </c>
      <c r="F678" s="31" t="s">
        <v>887</v>
      </c>
      <c r="G678" s="18" t="s">
        <v>893</v>
      </c>
      <c r="H678" s="18">
        <v>5000000</v>
      </c>
      <c r="I678" s="18">
        <f t="shared" si="12"/>
        <v>5000000</v>
      </c>
      <c r="J678" s="18" t="s">
        <v>907</v>
      </c>
      <c r="K678" s="18" t="s">
        <v>884</v>
      </c>
      <c r="L678" s="28" t="s">
        <v>913</v>
      </c>
    </row>
    <row r="679" spans="2:12" ht="57.75" thickBot="1">
      <c r="B679" s="8">
        <v>80111715</v>
      </c>
      <c r="C679" s="29" t="s">
        <v>584</v>
      </c>
      <c r="D679" s="30">
        <v>41739</v>
      </c>
      <c r="E679" s="31">
        <v>2.7333333</v>
      </c>
      <c r="F679" s="31" t="s">
        <v>887</v>
      </c>
      <c r="G679" s="18" t="s">
        <v>893</v>
      </c>
      <c r="H679" s="18">
        <v>12300000</v>
      </c>
      <c r="I679" s="18">
        <f t="shared" si="12"/>
        <v>12300000</v>
      </c>
      <c r="J679" s="18" t="s">
        <v>907</v>
      </c>
      <c r="K679" s="18" t="s">
        <v>884</v>
      </c>
      <c r="L679" s="28" t="s">
        <v>913</v>
      </c>
    </row>
    <row r="680" spans="2:12" ht="57.75" thickBot="1">
      <c r="B680" s="8">
        <v>80111715</v>
      </c>
      <c r="C680" s="29" t="s">
        <v>585</v>
      </c>
      <c r="D680" s="30">
        <v>41739</v>
      </c>
      <c r="E680" s="31">
        <v>2.69999</v>
      </c>
      <c r="F680" s="31" t="s">
        <v>887</v>
      </c>
      <c r="G680" s="18" t="s">
        <v>893</v>
      </c>
      <c r="H680" s="18">
        <v>14309946</v>
      </c>
      <c r="I680" s="18">
        <f t="shared" si="12"/>
        <v>14309946</v>
      </c>
      <c r="J680" s="18" t="s">
        <v>907</v>
      </c>
      <c r="K680" s="18" t="s">
        <v>884</v>
      </c>
      <c r="L680" s="28" t="s">
        <v>913</v>
      </c>
    </row>
    <row r="681" spans="2:12" ht="57.75" thickBot="1">
      <c r="B681" s="8">
        <v>80111715</v>
      </c>
      <c r="C681" s="29" t="s">
        <v>586</v>
      </c>
      <c r="D681" s="30">
        <v>41698</v>
      </c>
      <c r="E681" s="31">
        <v>3.5</v>
      </c>
      <c r="F681" s="31" t="s">
        <v>887</v>
      </c>
      <c r="G681" s="18" t="s">
        <v>893</v>
      </c>
      <c r="H681" s="18">
        <v>14350000</v>
      </c>
      <c r="I681" s="18">
        <f t="shared" si="12"/>
        <v>14350000</v>
      </c>
      <c r="J681" s="18" t="s">
        <v>907</v>
      </c>
      <c r="K681" s="18" t="s">
        <v>884</v>
      </c>
      <c r="L681" s="28" t="s">
        <v>913</v>
      </c>
    </row>
    <row r="682" spans="2:12" ht="72" thickBot="1">
      <c r="B682" s="8">
        <v>80111715</v>
      </c>
      <c r="C682" s="29" t="s">
        <v>587</v>
      </c>
      <c r="D682" s="30">
        <v>41698</v>
      </c>
      <c r="E682" s="31">
        <v>3.5</v>
      </c>
      <c r="F682" s="31" t="s">
        <v>887</v>
      </c>
      <c r="G682" s="18" t="s">
        <v>893</v>
      </c>
      <c r="H682" s="18">
        <v>18550000</v>
      </c>
      <c r="I682" s="18">
        <f t="shared" si="12"/>
        <v>18550000</v>
      </c>
      <c r="J682" s="18" t="s">
        <v>907</v>
      </c>
      <c r="K682" s="18" t="s">
        <v>884</v>
      </c>
      <c r="L682" s="28" t="s">
        <v>913</v>
      </c>
    </row>
    <row r="683" spans="2:12" ht="72" thickBot="1">
      <c r="B683" s="8">
        <v>80111715</v>
      </c>
      <c r="C683" s="29" t="s">
        <v>588</v>
      </c>
      <c r="D683" s="30">
        <v>41698</v>
      </c>
      <c r="E683" s="31">
        <v>3.5</v>
      </c>
      <c r="F683" s="31" t="s">
        <v>887</v>
      </c>
      <c r="G683" s="18" t="s">
        <v>893</v>
      </c>
      <c r="H683" s="18">
        <v>13650000</v>
      </c>
      <c r="I683" s="18">
        <f t="shared" si="12"/>
        <v>13650000</v>
      </c>
      <c r="J683" s="18" t="s">
        <v>907</v>
      </c>
      <c r="K683" s="18" t="s">
        <v>884</v>
      </c>
      <c r="L683" s="28" t="s">
        <v>913</v>
      </c>
    </row>
    <row r="684" spans="2:12" ht="72" thickBot="1">
      <c r="B684" s="8">
        <v>80111715</v>
      </c>
      <c r="C684" s="29" t="s">
        <v>589</v>
      </c>
      <c r="D684" s="30">
        <v>41698</v>
      </c>
      <c r="E684" s="31">
        <v>3.5</v>
      </c>
      <c r="F684" s="31" t="s">
        <v>887</v>
      </c>
      <c r="G684" s="18" t="s">
        <v>893</v>
      </c>
      <c r="H684" s="18">
        <v>8050000</v>
      </c>
      <c r="I684" s="18">
        <f t="shared" si="12"/>
        <v>8050000</v>
      </c>
      <c r="J684" s="18" t="s">
        <v>907</v>
      </c>
      <c r="K684" s="18" t="s">
        <v>884</v>
      </c>
      <c r="L684" s="28" t="s">
        <v>913</v>
      </c>
    </row>
    <row r="685" spans="2:12" ht="57.75" thickBot="1">
      <c r="B685" s="8">
        <v>80111715</v>
      </c>
      <c r="C685" s="29" t="s">
        <v>590</v>
      </c>
      <c r="D685" s="30">
        <v>41690</v>
      </c>
      <c r="E685" s="31">
        <v>2.7</v>
      </c>
      <c r="F685" s="31" t="s">
        <v>887</v>
      </c>
      <c r="G685" s="18" t="s">
        <v>893</v>
      </c>
      <c r="H685" s="18">
        <v>8060000</v>
      </c>
      <c r="I685" s="18">
        <f t="shared" si="12"/>
        <v>8060000</v>
      </c>
      <c r="J685" s="18" t="s">
        <v>907</v>
      </c>
      <c r="K685" s="18" t="s">
        <v>884</v>
      </c>
      <c r="L685" s="28" t="s">
        <v>913</v>
      </c>
    </row>
    <row r="686" spans="2:12" ht="45.75" thickBot="1">
      <c r="B686" s="8">
        <v>80131603</v>
      </c>
      <c r="C686" s="29" t="s">
        <v>591</v>
      </c>
      <c r="D686" s="30">
        <v>41919</v>
      </c>
      <c r="E686" s="31">
        <v>6</v>
      </c>
      <c r="F686" s="31" t="s">
        <v>887</v>
      </c>
      <c r="G686" s="18" t="s">
        <v>893</v>
      </c>
      <c r="H686" s="18">
        <v>12484350</v>
      </c>
      <c r="I686" s="18">
        <f t="shared" si="12"/>
        <v>12484350</v>
      </c>
      <c r="J686" s="18" t="s">
        <v>907</v>
      </c>
      <c r="K686" s="18" t="s">
        <v>884</v>
      </c>
      <c r="L686" s="28" t="s">
        <v>913</v>
      </c>
    </row>
    <row r="687" spans="2:12" ht="45.75" thickBot="1">
      <c r="B687" s="8">
        <v>80111715</v>
      </c>
      <c r="C687" s="29" t="s">
        <v>324</v>
      </c>
      <c r="D687" s="30">
        <v>41814</v>
      </c>
      <c r="E687" s="31">
        <v>4</v>
      </c>
      <c r="F687" s="31" t="s">
        <v>887</v>
      </c>
      <c r="G687" s="18" t="s">
        <v>893</v>
      </c>
      <c r="H687" s="18">
        <v>23200000</v>
      </c>
      <c r="I687" s="18">
        <f t="shared" si="12"/>
        <v>23200000</v>
      </c>
      <c r="J687" s="18" t="s">
        <v>907</v>
      </c>
      <c r="K687" s="18" t="s">
        <v>884</v>
      </c>
      <c r="L687" s="28" t="s">
        <v>913</v>
      </c>
    </row>
    <row r="688" spans="2:12" ht="72" thickBot="1">
      <c r="B688" s="8">
        <v>80131603</v>
      </c>
      <c r="C688" s="29" t="s">
        <v>592</v>
      </c>
      <c r="D688" s="30">
        <v>41919</v>
      </c>
      <c r="E688" s="31">
        <v>6</v>
      </c>
      <c r="F688" s="31" t="s">
        <v>887</v>
      </c>
      <c r="G688" s="18" t="s">
        <v>893</v>
      </c>
      <c r="H688" s="18">
        <v>53515650</v>
      </c>
      <c r="I688" s="18">
        <f t="shared" si="12"/>
        <v>53515650</v>
      </c>
      <c r="J688" s="18" t="s">
        <v>907</v>
      </c>
      <c r="K688" s="18" t="s">
        <v>884</v>
      </c>
      <c r="L688" s="28" t="s">
        <v>913</v>
      </c>
    </row>
    <row r="689" spans="2:12" ht="45.75" thickBot="1">
      <c r="B689" s="8">
        <v>80111706</v>
      </c>
      <c r="C689" s="29" t="s">
        <v>593</v>
      </c>
      <c r="D689" s="30">
        <v>41752</v>
      </c>
      <c r="E689" s="31">
        <v>3.733333</v>
      </c>
      <c r="F689" s="31" t="s">
        <v>887</v>
      </c>
      <c r="G689" s="18" t="s">
        <v>893</v>
      </c>
      <c r="H689" s="18">
        <v>8586667</v>
      </c>
      <c r="I689" s="18">
        <f>H689</f>
        <v>8586667</v>
      </c>
      <c r="J689" s="18" t="s">
        <v>907</v>
      </c>
      <c r="K689" s="18" t="s">
        <v>884</v>
      </c>
      <c r="L689" s="28" t="s">
        <v>914</v>
      </c>
    </row>
    <row r="690" spans="2:12" ht="45.75" thickBot="1">
      <c r="B690" s="8">
        <v>80111706</v>
      </c>
      <c r="C690" s="29" t="s">
        <v>594</v>
      </c>
      <c r="D690" s="30">
        <v>41752</v>
      </c>
      <c r="E690" s="31">
        <v>3.833333</v>
      </c>
      <c r="F690" s="31" t="s">
        <v>887</v>
      </c>
      <c r="G690" s="18" t="s">
        <v>893</v>
      </c>
      <c r="H690" s="18">
        <v>8816667</v>
      </c>
      <c r="I690" s="18">
        <f aca="true" t="shared" si="13" ref="I690:I753">H690</f>
        <v>8816667</v>
      </c>
      <c r="J690" s="18" t="s">
        <v>907</v>
      </c>
      <c r="K690" s="18" t="s">
        <v>884</v>
      </c>
      <c r="L690" s="28" t="s">
        <v>914</v>
      </c>
    </row>
    <row r="691" spans="2:12" ht="45.75" thickBot="1">
      <c r="B691" s="8">
        <v>80111715</v>
      </c>
      <c r="C691" s="29" t="s">
        <v>595</v>
      </c>
      <c r="D691" s="30">
        <v>41705</v>
      </c>
      <c r="E691" s="31">
        <v>3.7333333</v>
      </c>
      <c r="F691" s="31" t="s">
        <v>887</v>
      </c>
      <c r="G691" s="18" t="s">
        <v>893</v>
      </c>
      <c r="H691" s="18">
        <v>19786667</v>
      </c>
      <c r="I691" s="18">
        <f t="shared" si="13"/>
        <v>19786667</v>
      </c>
      <c r="J691" s="18" t="s">
        <v>907</v>
      </c>
      <c r="K691" s="18" t="s">
        <v>884</v>
      </c>
      <c r="L691" s="28" t="s">
        <v>914</v>
      </c>
    </row>
    <row r="692" spans="2:12" ht="57.75" thickBot="1">
      <c r="B692" s="8">
        <v>80111715</v>
      </c>
      <c r="C692" s="29" t="s">
        <v>596</v>
      </c>
      <c r="D692" s="30">
        <v>41823</v>
      </c>
      <c r="E692" s="31">
        <v>6.43333333333333</v>
      </c>
      <c r="F692" s="31" t="s">
        <v>887</v>
      </c>
      <c r="G692" s="18" t="s">
        <v>893</v>
      </c>
      <c r="H692" s="18">
        <v>28950000</v>
      </c>
      <c r="I692" s="18">
        <f t="shared" si="13"/>
        <v>28950000</v>
      </c>
      <c r="J692" s="18" t="s">
        <v>907</v>
      </c>
      <c r="K692" s="18" t="s">
        <v>884</v>
      </c>
      <c r="L692" s="28" t="s">
        <v>914</v>
      </c>
    </row>
    <row r="693" spans="2:12" ht="45.75" thickBot="1">
      <c r="B693" s="8">
        <v>80111706</v>
      </c>
      <c r="C693" s="29" t="s">
        <v>597</v>
      </c>
      <c r="D693" s="30">
        <v>41806</v>
      </c>
      <c r="E693" s="31">
        <v>7</v>
      </c>
      <c r="F693" s="31" t="s">
        <v>887</v>
      </c>
      <c r="G693" s="18" t="s">
        <v>893</v>
      </c>
      <c r="H693" s="18">
        <v>16100000</v>
      </c>
      <c r="I693" s="18">
        <f t="shared" si="13"/>
        <v>16100000</v>
      </c>
      <c r="J693" s="18" t="s">
        <v>907</v>
      </c>
      <c r="K693" s="18" t="s">
        <v>884</v>
      </c>
      <c r="L693" s="28" t="s">
        <v>914</v>
      </c>
    </row>
    <row r="694" spans="2:12" ht="57.75" thickBot="1">
      <c r="B694" s="8">
        <v>80111715</v>
      </c>
      <c r="C694" s="29" t="s">
        <v>596</v>
      </c>
      <c r="D694" s="30">
        <v>41879</v>
      </c>
      <c r="E694" s="31">
        <v>5</v>
      </c>
      <c r="F694" s="31" t="s">
        <v>887</v>
      </c>
      <c r="G694" s="18" t="s">
        <v>893</v>
      </c>
      <c r="H694" s="18">
        <v>26500000</v>
      </c>
      <c r="I694" s="18">
        <f t="shared" si="13"/>
        <v>26500000</v>
      </c>
      <c r="J694" s="18" t="s">
        <v>907</v>
      </c>
      <c r="K694" s="18" t="s">
        <v>884</v>
      </c>
      <c r="L694" s="28" t="s">
        <v>914</v>
      </c>
    </row>
    <row r="695" spans="2:12" ht="45.75" thickBot="1">
      <c r="B695" s="8">
        <v>80111706</v>
      </c>
      <c r="C695" s="29" t="s">
        <v>598</v>
      </c>
      <c r="D695" s="30">
        <v>41821</v>
      </c>
      <c r="E695" s="31">
        <v>6.5</v>
      </c>
      <c r="F695" s="31" t="s">
        <v>887</v>
      </c>
      <c r="G695" s="18" t="s">
        <v>893</v>
      </c>
      <c r="H695" s="18">
        <v>23400000</v>
      </c>
      <c r="I695" s="18">
        <f t="shared" si="13"/>
        <v>23400000</v>
      </c>
      <c r="J695" s="18" t="s">
        <v>907</v>
      </c>
      <c r="K695" s="18" t="s">
        <v>884</v>
      </c>
      <c r="L695" s="28" t="s">
        <v>914</v>
      </c>
    </row>
    <row r="696" spans="2:12" ht="45.75" thickBot="1">
      <c r="B696" s="8">
        <v>80111706</v>
      </c>
      <c r="C696" s="29" t="s">
        <v>599</v>
      </c>
      <c r="D696" s="30">
        <v>41823</v>
      </c>
      <c r="E696" s="31">
        <v>6.43333333333333</v>
      </c>
      <c r="F696" s="31" t="s">
        <v>887</v>
      </c>
      <c r="G696" s="18" t="s">
        <v>893</v>
      </c>
      <c r="H696" s="18">
        <v>19300000</v>
      </c>
      <c r="I696" s="18">
        <f t="shared" si="13"/>
        <v>19300000</v>
      </c>
      <c r="J696" s="18" t="s">
        <v>907</v>
      </c>
      <c r="K696" s="18" t="s">
        <v>884</v>
      </c>
      <c r="L696" s="28" t="s">
        <v>914</v>
      </c>
    </row>
    <row r="697" spans="2:12" ht="45.75" thickBot="1">
      <c r="B697" s="8">
        <v>80111706</v>
      </c>
      <c r="C697" s="29" t="s">
        <v>600</v>
      </c>
      <c r="D697" s="30">
        <v>41821</v>
      </c>
      <c r="E697" s="31">
        <v>6.5</v>
      </c>
      <c r="F697" s="31" t="s">
        <v>887</v>
      </c>
      <c r="G697" s="18" t="s">
        <v>893</v>
      </c>
      <c r="H697" s="18">
        <v>14950000</v>
      </c>
      <c r="I697" s="18">
        <f t="shared" si="13"/>
        <v>14950000</v>
      </c>
      <c r="J697" s="18" t="s">
        <v>907</v>
      </c>
      <c r="K697" s="18" t="s">
        <v>884</v>
      </c>
      <c r="L697" s="28" t="s">
        <v>914</v>
      </c>
    </row>
    <row r="698" spans="2:12" ht="45.75" thickBot="1">
      <c r="B698" s="8">
        <v>80111715</v>
      </c>
      <c r="C698" s="29" t="s">
        <v>601</v>
      </c>
      <c r="D698" s="30">
        <v>41834</v>
      </c>
      <c r="E698" s="31">
        <v>6.06666658536585</v>
      </c>
      <c r="F698" s="31" t="s">
        <v>887</v>
      </c>
      <c r="G698" s="18" t="s">
        <v>893</v>
      </c>
      <c r="H698" s="18">
        <v>24873333</v>
      </c>
      <c r="I698" s="18">
        <f t="shared" si="13"/>
        <v>24873333</v>
      </c>
      <c r="J698" s="18" t="s">
        <v>907</v>
      </c>
      <c r="K698" s="18" t="s">
        <v>884</v>
      </c>
      <c r="L698" s="28" t="s">
        <v>914</v>
      </c>
    </row>
    <row r="699" spans="2:12" ht="57.75" thickBot="1">
      <c r="B699" s="8">
        <v>80111715</v>
      </c>
      <c r="C699" s="29" t="s">
        <v>602</v>
      </c>
      <c r="D699" s="30">
        <v>41821</v>
      </c>
      <c r="E699" s="31">
        <v>6.5</v>
      </c>
      <c r="F699" s="31" t="s">
        <v>887</v>
      </c>
      <c r="G699" s="18" t="s">
        <v>893</v>
      </c>
      <c r="H699" s="18">
        <v>58500000</v>
      </c>
      <c r="I699" s="18">
        <f t="shared" si="13"/>
        <v>58500000</v>
      </c>
      <c r="J699" s="18" t="s">
        <v>907</v>
      </c>
      <c r="K699" s="18" t="s">
        <v>884</v>
      </c>
      <c r="L699" s="28" t="s">
        <v>914</v>
      </c>
    </row>
    <row r="700" spans="2:12" ht="45.75" thickBot="1">
      <c r="B700" s="8">
        <v>80111715</v>
      </c>
      <c r="C700" s="29" t="s">
        <v>603</v>
      </c>
      <c r="D700" s="30">
        <v>41806</v>
      </c>
      <c r="E700" s="31">
        <v>7</v>
      </c>
      <c r="F700" s="31" t="s">
        <v>887</v>
      </c>
      <c r="G700" s="18" t="s">
        <v>893</v>
      </c>
      <c r="H700" s="18">
        <v>28700000</v>
      </c>
      <c r="I700" s="18">
        <f t="shared" si="13"/>
        <v>28700000</v>
      </c>
      <c r="J700" s="18" t="s">
        <v>907</v>
      </c>
      <c r="K700" s="18" t="s">
        <v>884</v>
      </c>
      <c r="L700" s="28" t="s">
        <v>914</v>
      </c>
    </row>
    <row r="701" spans="2:12" ht="45.75" thickBot="1">
      <c r="B701" s="8">
        <v>80111706</v>
      </c>
      <c r="C701" s="29" t="s">
        <v>604</v>
      </c>
      <c r="D701" s="30">
        <v>41827</v>
      </c>
      <c r="E701" s="31">
        <v>6.3</v>
      </c>
      <c r="F701" s="31" t="s">
        <v>887</v>
      </c>
      <c r="G701" s="18" t="s">
        <v>893</v>
      </c>
      <c r="H701" s="18">
        <v>22680000</v>
      </c>
      <c r="I701" s="18">
        <f t="shared" si="13"/>
        <v>22680000</v>
      </c>
      <c r="J701" s="18" t="s">
        <v>907</v>
      </c>
      <c r="K701" s="18" t="s">
        <v>884</v>
      </c>
      <c r="L701" s="28" t="s">
        <v>914</v>
      </c>
    </row>
    <row r="702" spans="2:12" ht="45.75" thickBot="1">
      <c r="B702" s="8">
        <v>80111706</v>
      </c>
      <c r="C702" s="29" t="s">
        <v>605</v>
      </c>
      <c r="D702" s="30">
        <v>41827</v>
      </c>
      <c r="E702" s="31">
        <v>6.3</v>
      </c>
      <c r="F702" s="31" t="s">
        <v>887</v>
      </c>
      <c r="G702" s="18" t="s">
        <v>893</v>
      </c>
      <c r="H702" s="18">
        <v>22680000</v>
      </c>
      <c r="I702" s="18">
        <f t="shared" si="13"/>
        <v>22680000</v>
      </c>
      <c r="J702" s="18" t="s">
        <v>907</v>
      </c>
      <c r="K702" s="18" t="s">
        <v>884</v>
      </c>
      <c r="L702" s="28" t="s">
        <v>914</v>
      </c>
    </row>
    <row r="703" spans="2:12" ht="45.75" thickBot="1">
      <c r="B703" s="8">
        <v>80111715</v>
      </c>
      <c r="C703" s="29" t="s">
        <v>606</v>
      </c>
      <c r="D703" s="30">
        <v>41821</v>
      </c>
      <c r="E703" s="31">
        <v>6.5</v>
      </c>
      <c r="F703" s="31" t="s">
        <v>887</v>
      </c>
      <c r="G703" s="18" t="s">
        <v>893</v>
      </c>
      <c r="H703" s="18">
        <v>29250000</v>
      </c>
      <c r="I703" s="18">
        <f t="shared" si="13"/>
        <v>29250000</v>
      </c>
      <c r="J703" s="18" t="s">
        <v>907</v>
      </c>
      <c r="K703" s="18" t="s">
        <v>884</v>
      </c>
      <c r="L703" s="28" t="s">
        <v>914</v>
      </c>
    </row>
    <row r="704" spans="2:12" ht="45.75" thickBot="1">
      <c r="B704" s="8">
        <v>80111715</v>
      </c>
      <c r="C704" s="29" t="s">
        <v>607</v>
      </c>
      <c r="D704" s="30">
        <v>41821</v>
      </c>
      <c r="E704" s="31">
        <v>3.4333333</v>
      </c>
      <c r="F704" s="31" t="s">
        <v>887</v>
      </c>
      <c r="G704" s="18" t="s">
        <v>893</v>
      </c>
      <c r="H704" s="18">
        <v>18196667</v>
      </c>
      <c r="I704" s="18">
        <f t="shared" si="13"/>
        <v>18196667</v>
      </c>
      <c r="J704" s="18" t="s">
        <v>907</v>
      </c>
      <c r="K704" s="18" t="s">
        <v>884</v>
      </c>
      <c r="L704" s="28" t="s">
        <v>914</v>
      </c>
    </row>
    <row r="705" spans="2:12" ht="45.75" thickBot="1">
      <c r="B705" s="8">
        <v>80111715</v>
      </c>
      <c r="C705" s="29" t="s">
        <v>608</v>
      </c>
      <c r="D705" s="30">
        <v>41892</v>
      </c>
      <c r="E705" s="31">
        <v>4</v>
      </c>
      <c r="F705" s="31" t="s">
        <v>887</v>
      </c>
      <c r="G705" s="18" t="s">
        <v>893</v>
      </c>
      <c r="H705" s="18">
        <v>16400000</v>
      </c>
      <c r="I705" s="18">
        <f t="shared" si="13"/>
        <v>16400000</v>
      </c>
      <c r="J705" s="18" t="s">
        <v>907</v>
      </c>
      <c r="K705" s="18" t="s">
        <v>884</v>
      </c>
      <c r="L705" s="28" t="s">
        <v>914</v>
      </c>
    </row>
    <row r="706" spans="2:12" ht="45.75" thickBot="1">
      <c r="B706" s="8">
        <v>80111706</v>
      </c>
      <c r="C706" s="29" t="s">
        <v>609</v>
      </c>
      <c r="D706" s="30">
        <v>41816</v>
      </c>
      <c r="E706" s="31">
        <v>6.666666</v>
      </c>
      <c r="F706" s="31" t="s">
        <v>887</v>
      </c>
      <c r="G706" s="18" t="s">
        <v>893</v>
      </c>
      <c r="H706" s="18">
        <v>26000000</v>
      </c>
      <c r="I706" s="18">
        <f t="shared" si="13"/>
        <v>26000000</v>
      </c>
      <c r="J706" s="18" t="s">
        <v>907</v>
      </c>
      <c r="K706" s="18" t="s">
        <v>884</v>
      </c>
      <c r="L706" s="28" t="s">
        <v>914</v>
      </c>
    </row>
    <row r="707" spans="2:12" ht="45.75" thickBot="1">
      <c r="B707" s="8">
        <v>80111706</v>
      </c>
      <c r="C707" s="29" t="s">
        <v>600</v>
      </c>
      <c r="D707" s="30">
        <v>41827</v>
      </c>
      <c r="E707" s="31">
        <v>6.3</v>
      </c>
      <c r="F707" s="31" t="s">
        <v>887</v>
      </c>
      <c r="G707" s="18" t="s">
        <v>893</v>
      </c>
      <c r="H707" s="18">
        <v>14490000</v>
      </c>
      <c r="I707" s="18">
        <f t="shared" si="13"/>
        <v>14490000</v>
      </c>
      <c r="J707" s="18" t="s">
        <v>907</v>
      </c>
      <c r="K707" s="18" t="s">
        <v>884</v>
      </c>
      <c r="L707" s="28" t="s">
        <v>914</v>
      </c>
    </row>
    <row r="708" spans="2:12" ht="45.75" thickBot="1">
      <c r="B708" s="8">
        <v>80111706</v>
      </c>
      <c r="C708" s="29" t="s">
        <v>610</v>
      </c>
      <c r="D708" s="30">
        <v>41814</v>
      </c>
      <c r="E708" s="31">
        <v>6.733333</v>
      </c>
      <c r="F708" s="31" t="s">
        <v>887</v>
      </c>
      <c r="G708" s="18" t="s">
        <v>893</v>
      </c>
      <c r="H708" s="18">
        <v>15486667</v>
      </c>
      <c r="I708" s="18">
        <f t="shared" si="13"/>
        <v>15486667</v>
      </c>
      <c r="J708" s="18" t="s">
        <v>907</v>
      </c>
      <c r="K708" s="18" t="s">
        <v>884</v>
      </c>
      <c r="L708" s="28" t="s">
        <v>914</v>
      </c>
    </row>
    <row r="709" spans="2:12" ht="57.75" thickBot="1">
      <c r="B709" s="8">
        <v>80111706</v>
      </c>
      <c r="C709" s="29" t="s">
        <v>611</v>
      </c>
      <c r="D709" s="30">
        <v>41827</v>
      </c>
      <c r="E709" s="31">
        <v>6.3</v>
      </c>
      <c r="F709" s="31" t="s">
        <v>887</v>
      </c>
      <c r="G709" s="18" t="s">
        <v>893</v>
      </c>
      <c r="H709" s="18">
        <v>14490000</v>
      </c>
      <c r="I709" s="18">
        <f t="shared" si="13"/>
        <v>14490000</v>
      </c>
      <c r="J709" s="18" t="s">
        <v>907</v>
      </c>
      <c r="K709" s="18" t="s">
        <v>884</v>
      </c>
      <c r="L709" s="28" t="s">
        <v>914</v>
      </c>
    </row>
    <row r="710" spans="2:12" ht="45.75" thickBot="1">
      <c r="B710" s="8">
        <v>80111706</v>
      </c>
      <c r="C710" s="29" t="s">
        <v>612</v>
      </c>
      <c r="D710" s="30">
        <v>41821</v>
      </c>
      <c r="E710" s="31">
        <v>6.5</v>
      </c>
      <c r="F710" s="31" t="s">
        <v>887</v>
      </c>
      <c r="G710" s="18" t="s">
        <v>893</v>
      </c>
      <c r="H710" s="18">
        <v>19500000</v>
      </c>
      <c r="I710" s="18">
        <f t="shared" si="13"/>
        <v>19500000</v>
      </c>
      <c r="J710" s="18" t="s">
        <v>907</v>
      </c>
      <c r="K710" s="18" t="s">
        <v>884</v>
      </c>
      <c r="L710" s="28" t="s">
        <v>914</v>
      </c>
    </row>
    <row r="711" spans="2:12" ht="45.75" thickBot="1">
      <c r="B711" s="8">
        <v>80111715</v>
      </c>
      <c r="C711" s="29" t="s">
        <v>613</v>
      </c>
      <c r="D711" s="30">
        <v>41821</v>
      </c>
      <c r="E711" s="31">
        <v>6.5</v>
      </c>
      <c r="F711" s="31" t="s">
        <v>887</v>
      </c>
      <c r="G711" s="18" t="s">
        <v>893</v>
      </c>
      <c r="H711" s="18">
        <v>29250000</v>
      </c>
      <c r="I711" s="18">
        <f t="shared" si="13"/>
        <v>29250000</v>
      </c>
      <c r="J711" s="18" t="s">
        <v>907</v>
      </c>
      <c r="K711" s="18" t="s">
        <v>884</v>
      </c>
      <c r="L711" s="28" t="s">
        <v>914</v>
      </c>
    </row>
    <row r="712" spans="2:12" ht="57.75" thickBot="1">
      <c r="B712" s="8">
        <v>80111706</v>
      </c>
      <c r="C712" s="29" t="s">
        <v>611</v>
      </c>
      <c r="D712" s="30">
        <v>41827</v>
      </c>
      <c r="E712" s="31">
        <v>6.3</v>
      </c>
      <c r="F712" s="31" t="s">
        <v>887</v>
      </c>
      <c r="G712" s="18" t="s">
        <v>893</v>
      </c>
      <c r="H712" s="18">
        <v>14490000</v>
      </c>
      <c r="I712" s="18">
        <f t="shared" si="13"/>
        <v>14490000</v>
      </c>
      <c r="J712" s="18" t="s">
        <v>907</v>
      </c>
      <c r="K712" s="18" t="s">
        <v>884</v>
      </c>
      <c r="L712" s="28" t="s">
        <v>914</v>
      </c>
    </row>
    <row r="713" spans="2:12" ht="45.75" thickBot="1">
      <c r="B713" s="8">
        <v>80111706</v>
      </c>
      <c r="C713" s="29" t="s">
        <v>614</v>
      </c>
      <c r="D713" s="30">
        <v>41824</v>
      </c>
      <c r="E713" s="31">
        <v>6.4</v>
      </c>
      <c r="F713" s="31" t="s">
        <v>887</v>
      </c>
      <c r="G713" s="18" t="s">
        <v>893</v>
      </c>
      <c r="H713" s="18">
        <v>14720000</v>
      </c>
      <c r="I713" s="18">
        <f t="shared" si="13"/>
        <v>14720000</v>
      </c>
      <c r="J713" s="18" t="s">
        <v>907</v>
      </c>
      <c r="K713" s="18" t="s">
        <v>884</v>
      </c>
      <c r="L713" s="28" t="s">
        <v>914</v>
      </c>
    </row>
    <row r="714" spans="2:12" ht="57.75" thickBot="1">
      <c r="B714" s="8">
        <v>80111715</v>
      </c>
      <c r="C714" s="29" t="s">
        <v>615</v>
      </c>
      <c r="D714" s="30">
        <v>41821</v>
      </c>
      <c r="E714" s="31">
        <v>6.5</v>
      </c>
      <c r="F714" s="31" t="s">
        <v>887</v>
      </c>
      <c r="G714" s="18" t="s">
        <v>893</v>
      </c>
      <c r="H714" s="18">
        <v>43550000</v>
      </c>
      <c r="I714" s="18">
        <f t="shared" si="13"/>
        <v>43550000</v>
      </c>
      <c r="J714" s="18" t="s">
        <v>907</v>
      </c>
      <c r="K714" s="18" t="s">
        <v>884</v>
      </c>
      <c r="L714" s="28" t="s">
        <v>914</v>
      </c>
    </row>
    <row r="715" spans="2:12" ht="45.75" thickBot="1">
      <c r="B715" s="8">
        <v>80111715</v>
      </c>
      <c r="C715" s="29" t="s">
        <v>616</v>
      </c>
      <c r="D715" s="30">
        <v>41787</v>
      </c>
      <c r="E715" s="31">
        <v>1</v>
      </c>
      <c r="F715" s="31" t="s">
        <v>887</v>
      </c>
      <c r="G715" s="18" t="s">
        <v>893</v>
      </c>
      <c r="H715" s="18">
        <v>4500000</v>
      </c>
      <c r="I715" s="18">
        <f t="shared" si="13"/>
        <v>4500000</v>
      </c>
      <c r="J715" s="18" t="s">
        <v>907</v>
      </c>
      <c r="K715" s="18" t="s">
        <v>884</v>
      </c>
      <c r="L715" s="28" t="s">
        <v>914</v>
      </c>
    </row>
    <row r="716" spans="2:12" ht="45.75" thickBot="1">
      <c r="B716" s="8">
        <v>80111706</v>
      </c>
      <c r="C716" s="29" t="s">
        <v>614</v>
      </c>
      <c r="D716" s="30">
        <v>41821</v>
      </c>
      <c r="E716" s="31">
        <v>6.5</v>
      </c>
      <c r="F716" s="31" t="s">
        <v>887</v>
      </c>
      <c r="G716" s="18" t="s">
        <v>893</v>
      </c>
      <c r="H716" s="18">
        <v>14950000</v>
      </c>
      <c r="I716" s="18">
        <f t="shared" si="13"/>
        <v>14950000</v>
      </c>
      <c r="J716" s="18" t="s">
        <v>907</v>
      </c>
      <c r="K716" s="18" t="s">
        <v>884</v>
      </c>
      <c r="L716" s="28" t="s">
        <v>914</v>
      </c>
    </row>
    <row r="717" spans="2:12" ht="45.75" thickBot="1">
      <c r="B717" s="8">
        <v>80111715</v>
      </c>
      <c r="C717" s="29" t="s">
        <v>617</v>
      </c>
      <c r="D717" s="30">
        <v>41827</v>
      </c>
      <c r="E717" s="31">
        <v>6.3</v>
      </c>
      <c r="F717" s="31" t="s">
        <v>887</v>
      </c>
      <c r="G717" s="18" t="s">
        <v>893</v>
      </c>
      <c r="H717" s="18">
        <v>42210000</v>
      </c>
      <c r="I717" s="18">
        <f t="shared" si="13"/>
        <v>42210000</v>
      </c>
      <c r="J717" s="18" t="s">
        <v>907</v>
      </c>
      <c r="K717" s="18" t="s">
        <v>884</v>
      </c>
      <c r="L717" s="28" t="s">
        <v>914</v>
      </c>
    </row>
    <row r="718" spans="2:12" ht="45.75" thickBot="1">
      <c r="B718" s="8">
        <v>80111706</v>
      </c>
      <c r="C718" s="29" t="s">
        <v>618</v>
      </c>
      <c r="D718" s="30">
        <v>41817</v>
      </c>
      <c r="E718" s="31">
        <v>5</v>
      </c>
      <c r="F718" s="31" t="s">
        <v>887</v>
      </c>
      <c r="G718" s="18" t="s">
        <v>893</v>
      </c>
      <c r="H718" s="18">
        <v>15000000</v>
      </c>
      <c r="I718" s="18">
        <f t="shared" si="13"/>
        <v>15000000</v>
      </c>
      <c r="J718" s="18" t="s">
        <v>907</v>
      </c>
      <c r="K718" s="18" t="s">
        <v>884</v>
      </c>
      <c r="L718" s="28" t="s">
        <v>914</v>
      </c>
    </row>
    <row r="719" spans="2:12" ht="45.75" thickBot="1">
      <c r="B719" s="8">
        <v>80111706</v>
      </c>
      <c r="C719" s="29" t="s">
        <v>619</v>
      </c>
      <c r="D719" s="30">
        <v>41692</v>
      </c>
      <c r="E719" s="31">
        <v>3</v>
      </c>
      <c r="F719" s="31" t="s">
        <v>887</v>
      </c>
      <c r="G719" s="18" t="s">
        <v>893</v>
      </c>
      <c r="H719" s="18">
        <v>6900000</v>
      </c>
      <c r="I719" s="18">
        <f t="shared" si="13"/>
        <v>6900000</v>
      </c>
      <c r="J719" s="18" t="s">
        <v>907</v>
      </c>
      <c r="K719" s="18" t="s">
        <v>884</v>
      </c>
      <c r="L719" s="28" t="s">
        <v>914</v>
      </c>
    </row>
    <row r="720" spans="2:12" ht="45.75" thickBot="1">
      <c r="B720" s="8">
        <v>80111706</v>
      </c>
      <c r="C720" s="29" t="s">
        <v>614</v>
      </c>
      <c r="D720" s="30">
        <v>41855</v>
      </c>
      <c r="E720" s="31">
        <v>6</v>
      </c>
      <c r="F720" s="31" t="s">
        <v>887</v>
      </c>
      <c r="G720" s="18" t="s">
        <v>893</v>
      </c>
      <c r="H720" s="18">
        <v>11400000</v>
      </c>
      <c r="I720" s="18">
        <f t="shared" si="13"/>
        <v>11400000</v>
      </c>
      <c r="J720" s="18" t="s">
        <v>907</v>
      </c>
      <c r="K720" s="18" t="s">
        <v>884</v>
      </c>
      <c r="L720" s="28" t="s">
        <v>914</v>
      </c>
    </row>
    <row r="721" spans="2:12" ht="45.75" thickBot="1">
      <c r="B721" s="8">
        <v>80111706</v>
      </c>
      <c r="C721" s="29" t="s">
        <v>610</v>
      </c>
      <c r="D721" s="30">
        <v>41806</v>
      </c>
      <c r="E721" s="31">
        <v>7</v>
      </c>
      <c r="F721" s="31" t="s">
        <v>887</v>
      </c>
      <c r="G721" s="18" t="s">
        <v>893</v>
      </c>
      <c r="H721" s="18">
        <v>16100000</v>
      </c>
      <c r="I721" s="18">
        <f t="shared" si="13"/>
        <v>16100000</v>
      </c>
      <c r="J721" s="18" t="s">
        <v>907</v>
      </c>
      <c r="K721" s="18" t="s">
        <v>884</v>
      </c>
      <c r="L721" s="28" t="s">
        <v>914</v>
      </c>
    </row>
    <row r="722" spans="2:12" ht="45.75" thickBot="1">
      <c r="B722" s="8">
        <v>80111715</v>
      </c>
      <c r="C722" s="29" t="s">
        <v>620</v>
      </c>
      <c r="D722" s="30">
        <v>41816</v>
      </c>
      <c r="E722" s="31">
        <v>6.666666</v>
      </c>
      <c r="F722" s="31" t="s">
        <v>887</v>
      </c>
      <c r="G722" s="18" t="s">
        <v>893</v>
      </c>
      <c r="H722" s="18">
        <v>27333333</v>
      </c>
      <c r="I722" s="18">
        <f t="shared" si="13"/>
        <v>27333333</v>
      </c>
      <c r="J722" s="18" t="s">
        <v>907</v>
      </c>
      <c r="K722" s="18" t="s">
        <v>884</v>
      </c>
      <c r="L722" s="28" t="s">
        <v>914</v>
      </c>
    </row>
    <row r="723" spans="2:12" ht="45.75" thickBot="1">
      <c r="B723" s="8">
        <v>80111715</v>
      </c>
      <c r="C723" s="29" t="s">
        <v>621</v>
      </c>
      <c r="D723" s="30">
        <v>41872</v>
      </c>
      <c r="E723" s="31">
        <v>5</v>
      </c>
      <c r="F723" s="31" t="s">
        <v>887</v>
      </c>
      <c r="G723" s="18" t="s">
        <v>893</v>
      </c>
      <c r="H723" s="18">
        <v>20500000</v>
      </c>
      <c r="I723" s="18">
        <f t="shared" si="13"/>
        <v>20500000</v>
      </c>
      <c r="J723" s="18" t="s">
        <v>907</v>
      </c>
      <c r="K723" s="18" t="s">
        <v>884</v>
      </c>
      <c r="L723" s="28" t="s">
        <v>914</v>
      </c>
    </row>
    <row r="724" spans="2:12" ht="45.75" thickBot="1">
      <c r="B724" s="8">
        <v>80111706</v>
      </c>
      <c r="C724" s="29" t="s">
        <v>622</v>
      </c>
      <c r="D724" s="30">
        <v>41663</v>
      </c>
      <c r="E724" s="31">
        <v>6</v>
      </c>
      <c r="F724" s="31" t="s">
        <v>887</v>
      </c>
      <c r="G724" s="18" t="s">
        <v>893</v>
      </c>
      <c r="H724" s="18">
        <v>11400000</v>
      </c>
      <c r="I724" s="18">
        <f t="shared" si="13"/>
        <v>11400000</v>
      </c>
      <c r="J724" s="18" t="s">
        <v>907</v>
      </c>
      <c r="K724" s="18" t="s">
        <v>884</v>
      </c>
      <c r="L724" s="28" t="s">
        <v>914</v>
      </c>
    </row>
    <row r="725" spans="2:12" ht="45.75" thickBot="1">
      <c r="B725" s="8">
        <v>80111715</v>
      </c>
      <c r="C725" s="29" t="s">
        <v>623</v>
      </c>
      <c r="D725" s="30">
        <v>41663</v>
      </c>
      <c r="E725" s="31">
        <v>6</v>
      </c>
      <c r="F725" s="31" t="s">
        <v>887</v>
      </c>
      <c r="G725" s="18" t="s">
        <v>893</v>
      </c>
      <c r="H725" s="18">
        <v>24600000</v>
      </c>
      <c r="I725" s="18">
        <f t="shared" si="13"/>
        <v>24600000</v>
      </c>
      <c r="J725" s="18" t="s">
        <v>907</v>
      </c>
      <c r="K725" s="18" t="s">
        <v>884</v>
      </c>
      <c r="L725" s="28" t="s">
        <v>914</v>
      </c>
    </row>
    <row r="726" spans="2:12" ht="45.75" thickBot="1">
      <c r="B726" s="8">
        <v>80111706</v>
      </c>
      <c r="C726" s="29" t="s">
        <v>624</v>
      </c>
      <c r="D726" s="30">
        <v>41663</v>
      </c>
      <c r="E726" s="31">
        <v>6</v>
      </c>
      <c r="F726" s="31" t="s">
        <v>887</v>
      </c>
      <c r="G726" s="18" t="s">
        <v>893</v>
      </c>
      <c r="H726" s="18">
        <v>18000000</v>
      </c>
      <c r="I726" s="18">
        <f t="shared" si="13"/>
        <v>18000000</v>
      </c>
      <c r="J726" s="18" t="s">
        <v>907</v>
      </c>
      <c r="K726" s="18" t="s">
        <v>884</v>
      </c>
      <c r="L726" s="28" t="s">
        <v>914</v>
      </c>
    </row>
    <row r="727" spans="2:12" ht="45.75" thickBot="1">
      <c r="B727" s="8">
        <v>80111706</v>
      </c>
      <c r="C727" s="29" t="s">
        <v>625</v>
      </c>
      <c r="D727" s="30">
        <v>41663</v>
      </c>
      <c r="E727" s="31">
        <v>6</v>
      </c>
      <c r="F727" s="31" t="s">
        <v>887</v>
      </c>
      <c r="G727" s="18" t="s">
        <v>893</v>
      </c>
      <c r="H727" s="18">
        <v>11400000</v>
      </c>
      <c r="I727" s="18">
        <f t="shared" si="13"/>
        <v>11400000</v>
      </c>
      <c r="J727" s="18" t="s">
        <v>907</v>
      </c>
      <c r="K727" s="18" t="s">
        <v>884</v>
      </c>
      <c r="L727" s="28" t="s">
        <v>914</v>
      </c>
    </row>
    <row r="728" spans="2:12" ht="45.75" thickBot="1">
      <c r="B728" s="8">
        <v>80111706</v>
      </c>
      <c r="C728" s="29" t="s">
        <v>618</v>
      </c>
      <c r="D728" s="30">
        <v>41806</v>
      </c>
      <c r="E728" s="31">
        <v>7</v>
      </c>
      <c r="F728" s="31" t="s">
        <v>887</v>
      </c>
      <c r="G728" s="18" t="s">
        <v>893</v>
      </c>
      <c r="H728" s="18">
        <v>21000000</v>
      </c>
      <c r="I728" s="18">
        <f t="shared" si="13"/>
        <v>21000000</v>
      </c>
      <c r="J728" s="18" t="s">
        <v>907</v>
      </c>
      <c r="K728" s="18" t="s">
        <v>884</v>
      </c>
      <c r="L728" s="28" t="s">
        <v>914</v>
      </c>
    </row>
    <row r="729" spans="2:12" ht="45.75" thickBot="1">
      <c r="B729" s="8">
        <v>80111715</v>
      </c>
      <c r="C729" s="29" t="s">
        <v>626</v>
      </c>
      <c r="D729" s="30">
        <v>41663</v>
      </c>
      <c r="E729" s="31">
        <v>12</v>
      </c>
      <c r="F729" s="31" t="s">
        <v>887</v>
      </c>
      <c r="G729" s="18" t="s">
        <v>893</v>
      </c>
      <c r="H729" s="18">
        <v>63600000</v>
      </c>
      <c r="I729" s="18">
        <f t="shared" si="13"/>
        <v>63600000</v>
      </c>
      <c r="J729" s="18" t="s">
        <v>907</v>
      </c>
      <c r="K729" s="18" t="s">
        <v>884</v>
      </c>
      <c r="L729" s="28" t="s">
        <v>914</v>
      </c>
    </row>
    <row r="730" spans="2:12" ht="45.75" thickBot="1">
      <c r="B730" s="8">
        <v>80111715</v>
      </c>
      <c r="C730" s="29" t="s">
        <v>626</v>
      </c>
      <c r="D730" s="30">
        <v>41663</v>
      </c>
      <c r="E730" s="31">
        <v>6</v>
      </c>
      <c r="F730" s="31" t="s">
        <v>887</v>
      </c>
      <c r="G730" s="18" t="s">
        <v>893</v>
      </c>
      <c r="H730" s="18">
        <v>27000000</v>
      </c>
      <c r="I730" s="18">
        <f t="shared" si="13"/>
        <v>27000000</v>
      </c>
      <c r="J730" s="18" t="s">
        <v>907</v>
      </c>
      <c r="K730" s="18" t="s">
        <v>884</v>
      </c>
      <c r="L730" s="28" t="s">
        <v>914</v>
      </c>
    </row>
    <row r="731" spans="2:12" ht="45.75" thickBot="1">
      <c r="B731" s="8">
        <v>80111715</v>
      </c>
      <c r="C731" s="29" t="s">
        <v>627</v>
      </c>
      <c r="D731" s="30">
        <v>41663</v>
      </c>
      <c r="E731" s="31">
        <v>6</v>
      </c>
      <c r="F731" s="31" t="s">
        <v>887</v>
      </c>
      <c r="G731" s="18" t="s">
        <v>893</v>
      </c>
      <c r="H731" s="18">
        <v>31800000</v>
      </c>
      <c r="I731" s="18">
        <f t="shared" si="13"/>
        <v>31800000</v>
      </c>
      <c r="J731" s="18" t="s">
        <v>907</v>
      </c>
      <c r="K731" s="18" t="s">
        <v>884</v>
      </c>
      <c r="L731" s="28" t="s">
        <v>914</v>
      </c>
    </row>
    <row r="732" spans="2:12" ht="45.75" thickBot="1">
      <c r="B732" s="8">
        <v>80111715</v>
      </c>
      <c r="C732" s="29" t="s">
        <v>628</v>
      </c>
      <c r="D732" s="30">
        <v>41698</v>
      </c>
      <c r="E732" s="31">
        <v>4.233333</v>
      </c>
      <c r="F732" s="31" t="s">
        <v>887</v>
      </c>
      <c r="G732" s="18" t="s">
        <v>893</v>
      </c>
      <c r="H732" s="18">
        <v>28363333</v>
      </c>
      <c r="I732" s="18">
        <f t="shared" si="13"/>
        <v>28363333</v>
      </c>
      <c r="J732" s="18" t="s">
        <v>907</v>
      </c>
      <c r="K732" s="18" t="s">
        <v>884</v>
      </c>
      <c r="L732" s="28" t="s">
        <v>914</v>
      </c>
    </row>
    <row r="733" spans="2:12" ht="45.75" thickBot="1">
      <c r="B733" s="8">
        <v>80111715</v>
      </c>
      <c r="C733" s="29" t="s">
        <v>629</v>
      </c>
      <c r="D733" s="30">
        <v>41698</v>
      </c>
      <c r="E733" s="31">
        <v>4.233333</v>
      </c>
      <c r="F733" s="31" t="s">
        <v>887</v>
      </c>
      <c r="G733" s="18" t="s">
        <v>893</v>
      </c>
      <c r="H733" s="18">
        <v>17356667</v>
      </c>
      <c r="I733" s="18">
        <f t="shared" si="13"/>
        <v>17356667</v>
      </c>
      <c r="J733" s="18" t="s">
        <v>907</v>
      </c>
      <c r="K733" s="18" t="s">
        <v>884</v>
      </c>
      <c r="L733" s="28" t="s">
        <v>914</v>
      </c>
    </row>
    <row r="734" spans="2:12" ht="57.75" thickBot="1">
      <c r="B734" s="8">
        <v>80111706</v>
      </c>
      <c r="C734" s="29" t="s">
        <v>630</v>
      </c>
      <c r="D734" s="30">
        <v>41701</v>
      </c>
      <c r="E734" s="31">
        <v>4</v>
      </c>
      <c r="F734" s="31" t="s">
        <v>887</v>
      </c>
      <c r="G734" s="18" t="s">
        <v>893</v>
      </c>
      <c r="H734" s="18">
        <v>12000000</v>
      </c>
      <c r="I734" s="18">
        <f t="shared" si="13"/>
        <v>12000000</v>
      </c>
      <c r="J734" s="18" t="s">
        <v>907</v>
      </c>
      <c r="K734" s="18" t="s">
        <v>884</v>
      </c>
      <c r="L734" s="28" t="s">
        <v>914</v>
      </c>
    </row>
    <row r="735" spans="2:12" ht="45.75" thickBot="1">
      <c r="B735" s="8">
        <v>80111715</v>
      </c>
      <c r="C735" s="29" t="s">
        <v>631</v>
      </c>
      <c r="D735" s="30">
        <v>41767</v>
      </c>
      <c r="E735" s="31">
        <v>2</v>
      </c>
      <c r="F735" s="31" t="s">
        <v>887</v>
      </c>
      <c r="G735" s="18" t="s">
        <v>893</v>
      </c>
      <c r="H735" s="18">
        <v>8200000</v>
      </c>
      <c r="I735" s="18">
        <f t="shared" si="13"/>
        <v>8200000</v>
      </c>
      <c r="J735" s="18" t="s">
        <v>907</v>
      </c>
      <c r="K735" s="18" t="s">
        <v>884</v>
      </c>
      <c r="L735" s="28" t="s">
        <v>914</v>
      </c>
    </row>
    <row r="736" spans="2:12" ht="57.75" thickBot="1">
      <c r="B736" s="8">
        <v>80111706</v>
      </c>
      <c r="C736" s="29" t="s">
        <v>632</v>
      </c>
      <c r="D736" s="30">
        <v>41761</v>
      </c>
      <c r="E736" s="31">
        <v>1.8333333</v>
      </c>
      <c r="F736" s="31" t="s">
        <v>887</v>
      </c>
      <c r="G736" s="18" t="s">
        <v>893</v>
      </c>
      <c r="H736" s="18">
        <v>4216667</v>
      </c>
      <c r="I736" s="18">
        <f t="shared" si="13"/>
        <v>4216667</v>
      </c>
      <c r="J736" s="18" t="s">
        <v>907</v>
      </c>
      <c r="K736" s="18" t="s">
        <v>884</v>
      </c>
      <c r="L736" s="28" t="s">
        <v>914</v>
      </c>
    </row>
    <row r="737" spans="2:12" ht="45.75" thickBot="1">
      <c r="B737" s="8">
        <v>80111706</v>
      </c>
      <c r="C737" s="29" t="s">
        <v>633</v>
      </c>
      <c r="D737" s="30">
        <v>41698</v>
      </c>
      <c r="E737" s="31">
        <v>4.233333</v>
      </c>
      <c r="F737" s="31" t="s">
        <v>887</v>
      </c>
      <c r="G737" s="18" t="s">
        <v>893</v>
      </c>
      <c r="H737" s="18">
        <v>9736667</v>
      </c>
      <c r="I737" s="18">
        <f t="shared" si="13"/>
        <v>9736667</v>
      </c>
      <c r="J737" s="18" t="s">
        <v>907</v>
      </c>
      <c r="K737" s="18" t="s">
        <v>884</v>
      </c>
      <c r="L737" s="28" t="s">
        <v>914</v>
      </c>
    </row>
    <row r="738" spans="2:12" ht="45.75" thickBot="1">
      <c r="B738" s="8">
        <v>80111706</v>
      </c>
      <c r="C738" s="29" t="s">
        <v>634</v>
      </c>
      <c r="D738" s="30">
        <v>41698</v>
      </c>
      <c r="E738" s="31">
        <v>4</v>
      </c>
      <c r="F738" s="31" t="s">
        <v>887</v>
      </c>
      <c r="G738" s="18" t="s">
        <v>893</v>
      </c>
      <c r="H738" s="18">
        <v>9200000</v>
      </c>
      <c r="I738" s="18">
        <f t="shared" si="13"/>
        <v>9200000</v>
      </c>
      <c r="J738" s="18" t="s">
        <v>907</v>
      </c>
      <c r="K738" s="18" t="s">
        <v>884</v>
      </c>
      <c r="L738" s="28" t="s">
        <v>914</v>
      </c>
    </row>
    <row r="739" spans="2:12" ht="45.75" thickBot="1">
      <c r="B739" s="8">
        <v>80111706</v>
      </c>
      <c r="C739" s="29" t="s">
        <v>635</v>
      </c>
      <c r="D739" s="30">
        <v>41698</v>
      </c>
      <c r="E739" s="31">
        <v>3.966666</v>
      </c>
      <c r="F739" s="31" t="s">
        <v>887</v>
      </c>
      <c r="G739" s="18" t="s">
        <v>893</v>
      </c>
      <c r="H739" s="18">
        <v>9123333</v>
      </c>
      <c r="I739" s="18">
        <f t="shared" si="13"/>
        <v>9123333</v>
      </c>
      <c r="J739" s="18" t="s">
        <v>907</v>
      </c>
      <c r="K739" s="18" t="s">
        <v>884</v>
      </c>
      <c r="L739" s="28" t="s">
        <v>914</v>
      </c>
    </row>
    <row r="740" spans="2:12" ht="45.75" thickBot="1">
      <c r="B740" s="8">
        <v>80111706</v>
      </c>
      <c r="C740" s="29" t="s">
        <v>636</v>
      </c>
      <c r="D740" s="30">
        <v>41700</v>
      </c>
      <c r="E740" s="31">
        <v>3.833333</v>
      </c>
      <c r="F740" s="31" t="s">
        <v>887</v>
      </c>
      <c r="G740" s="18" t="s">
        <v>893</v>
      </c>
      <c r="H740" s="18">
        <v>8816667</v>
      </c>
      <c r="I740" s="18">
        <f t="shared" si="13"/>
        <v>8816667</v>
      </c>
      <c r="J740" s="18" t="s">
        <v>907</v>
      </c>
      <c r="K740" s="18" t="s">
        <v>884</v>
      </c>
      <c r="L740" s="28" t="s">
        <v>914</v>
      </c>
    </row>
    <row r="741" spans="2:12" ht="45.75" thickBot="1">
      <c r="B741" s="8">
        <v>80111706</v>
      </c>
      <c r="C741" s="29" t="s">
        <v>637</v>
      </c>
      <c r="D741" s="30">
        <v>41700</v>
      </c>
      <c r="E741" s="31">
        <v>4</v>
      </c>
      <c r="F741" s="31" t="s">
        <v>887</v>
      </c>
      <c r="G741" s="18" t="s">
        <v>893</v>
      </c>
      <c r="H741" s="18">
        <v>9200000</v>
      </c>
      <c r="I741" s="18">
        <f t="shared" si="13"/>
        <v>9200000</v>
      </c>
      <c r="J741" s="18" t="s">
        <v>907</v>
      </c>
      <c r="K741" s="18" t="s">
        <v>884</v>
      </c>
      <c r="L741" s="28" t="s">
        <v>914</v>
      </c>
    </row>
    <row r="742" spans="2:12" ht="45.75" thickBot="1">
      <c r="B742" s="8">
        <v>80111706</v>
      </c>
      <c r="C742" s="29" t="s">
        <v>638</v>
      </c>
      <c r="D742" s="30">
        <v>41700</v>
      </c>
      <c r="E742" s="31">
        <v>3.833333</v>
      </c>
      <c r="F742" s="31" t="s">
        <v>887</v>
      </c>
      <c r="G742" s="18" t="s">
        <v>893</v>
      </c>
      <c r="H742" s="18">
        <v>8816667</v>
      </c>
      <c r="I742" s="18">
        <f t="shared" si="13"/>
        <v>8816667</v>
      </c>
      <c r="J742" s="18" t="s">
        <v>907</v>
      </c>
      <c r="K742" s="18" t="s">
        <v>884</v>
      </c>
      <c r="L742" s="28" t="s">
        <v>914</v>
      </c>
    </row>
    <row r="743" spans="2:12" ht="45.75" thickBot="1">
      <c r="B743" s="8">
        <v>80111706</v>
      </c>
      <c r="C743" s="29" t="s">
        <v>639</v>
      </c>
      <c r="D743" s="30">
        <v>41700</v>
      </c>
      <c r="E743" s="31">
        <v>3.833333</v>
      </c>
      <c r="F743" s="31" t="s">
        <v>887</v>
      </c>
      <c r="G743" s="18" t="s">
        <v>893</v>
      </c>
      <c r="H743" s="18">
        <v>8816667</v>
      </c>
      <c r="I743" s="18">
        <f t="shared" si="13"/>
        <v>8816667</v>
      </c>
      <c r="J743" s="18" t="s">
        <v>907</v>
      </c>
      <c r="K743" s="18" t="s">
        <v>884</v>
      </c>
      <c r="L743" s="28" t="s">
        <v>914</v>
      </c>
    </row>
    <row r="744" spans="2:12" ht="45.75" thickBot="1">
      <c r="B744" s="8">
        <v>80111706</v>
      </c>
      <c r="C744" s="29" t="s">
        <v>640</v>
      </c>
      <c r="D744" s="30">
        <v>41701</v>
      </c>
      <c r="E744" s="31">
        <v>4</v>
      </c>
      <c r="F744" s="31" t="s">
        <v>887</v>
      </c>
      <c r="G744" s="18" t="s">
        <v>893</v>
      </c>
      <c r="H744" s="18">
        <v>9200000</v>
      </c>
      <c r="I744" s="18">
        <f t="shared" si="13"/>
        <v>9200000</v>
      </c>
      <c r="J744" s="18" t="s">
        <v>907</v>
      </c>
      <c r="K744" s="18" t="s">
        <v>884</v>
      </c>
      <c r="L744" s="28" t="s">
        <v>914</v>
      </c>
    </row>
    <row r="745" spans="2:12" ht="45.75" thickBot="1">
      <c r="B745" s="8">
        <v>80111706</v>
      </c>
      <c r="C745" s="29" t="s">
        <v>641</v>
      </c>
      <c r="D745" s="30">
        <v>41690</v>
      </c>
      <c r="E745" s="31">
        <v>3.733333</v>
      </c>
      <c r="F745" s="31" t="s">
        <v>887</v>
      </c>
      <c r="G745" s="18" t="s">
        <v>893</v>
      </c>
      <c r="H745" s="18">
        <v>8586667</v>
      </c>
      <c r="I745" s="18">
        <f t="shared" si="13"/>
        <v>8586667</v>
      </c>
      <c r="J745" s="18" t="s">
        <v>907</v>
      </c>
      <c r="K745" s="18" t="s">
        <v>884</v>
      </c>
      <c r="L745" s="28" t="s">
        <v>914</v>
      </c>
    </row>
    <row r="746" spans="2:12" ht="45.75" thickBot="1">
      <c r="B746" s="8">
        <v>80111715</v>
      </c>
      <c r="C746" s="29" t="s">
        <v>642</v>
      </c>
      <c r="D746" s="30">
        <v>41703</v>
      </c>
      <c r="E746" s="31">
        <v>4</v>
      </c>
      <c r="F746" s="31" t="s">
        <v>887</v>
      </c>
      <c r="G746" s="18" t="s">
        <v>893</v>
      </c>
      <c r="H746" s="18">
        <v>16400000</v>
      </c>
      <c r="I746" s="18">
        <f t="shared" si="13"/>
        <v>16400000</v>
      </c>
      <c r="J746" s="18" t="s">
        <v>907</v>
      </c>
      <c r="K746" s="18" t="s">
        <v>884</v>
      </c>
      <c r="L746" s="28" t="s">
        <v>914</v>
      </c>
    </row>
    <row r="747" spans="2:12" ht="57.75" thickBot="1">
      <c r="B747" s="8">
        <v>80111706</v>
      </c>
      <c r="C747" s="29" t="s">
        <v>643</v>
      </c>
      <c r="D747" s="30">
        <v>41762</v>
      </c>
      <c r="E747" s="31">
        <v>2</v>
      </c>
      <c r="F747" s="31" t="s">
        <v>887</v>
      </c>
      <c r="G747" s="18" t="s">
        <v>893</v>
      </c>
      <c r="H747" s="18">
        <v>4600000</v>
      </c>
      <c r="I747" s="18">
        <f t="shared" si="13"/>
        <v>4600000</v>
      </c>
      <c r="J747" s="18" t="s">
        <v>907</v>
      </c>
      <c r="K747" s="18" t="s">
        <v>884</v>
      </c>
      <c r="L747" s="28" t="s">
        <v>914</v>
      </c>
    </row>
    <row r="748" spans="2:12" ht="45.75" thickBot="1">
      <c r="B748" s="8">
        <v>80111706</v>
      </c>
      <c r="C748" s="29" t="s">
        <v>644</v>
      </c>
      <c r="D748" s="30">
        <v>41697</v>
      </c>
      <c r="E748" s="31">
        <v>4</v>
      </c>
      <c r="F748" s="31" t="s">
        <v>887</v>
      </c>
      <c r="G748" s="18" t="s">
        <v>893</v>
      </c>
      <c r="H748" s="18">
        <v>12000000</v>
      </c>
      <c r="I748" s="18">
        <f t="shared" si="13"/>
        <v>12000000</v>
      </c>
      <c r="J748" s="18" t="s">
        <v>907</v>
      </c>
      <c r="K748" s="18" t="s">
        <v>884</v>
      </c>
      <c r="L748" s="28" t="s">
        <v>914</v>
      </c>
    </row>
    <row r="749" spans="2:12" ht="45.75" thickBot="1">
      <c r="B749" s="8">
        <v>80111706</v>
      </c>
      <c r="C749" s="29" t="s">
        <v>645</v>
      </c>
      <c r="D749" s="30">
        <v>41722</v>
      </c>
      <c r="E749" s="31">
        <v>3</v>
      </c>
      <c r="F749" s="31" t="s">
        <v>887</v>
      </c>
      <c r="G749" s="18" t="s">
        <v>893</v>
      </c>
      <c r="H749" s="18">
        <v>6900000</v>
      </c>
      <c r="I749" s="18">
        <f t="shared" si="13"/>
        <v>6900000</v>
      </c>
      <c r="J749" s="18" t="s">
        <v>907</v>
      </c>
      <c r="K749" s="18" t="s">
        <v>884</v>
      </c>
      <c r="L749" s="28" t="s">
        <v>914</v>
      </c>
    </row>
    <row r="750" spans="2:12" ht="45.75" thickBot="1">
      <c r="B750" s="8">
        <v>80111715</v>
      </c>
      <c r="C750" s="29" t="s">
        <v>646</v>
      </c>
      <c r="D750" s="30">
        <v>41786</v>
      </c>
      <c r="E750" s="31">
        <v>1</v>
      </c>
      <c r="F750" s="31" t="s">
        <v>887</v>
      </c>
      <c r="G750" s="18" t="s">
        <v>893</v>
      </c>
      <c r="H750" s="18">
        <v>4100000</v>
      </c>
      <c r="I750" s="18">
        <f t="shared" si="13"/>
        <v>4100000</v>
      </c>
      <c r="J750" s="18" t="s">
        <v>907</v>
      </c>
      <c r="K750" s="18" t="s">
        <v>884</v>
      </c>
      <c r="L750" s="28" t="s">
        <v>914</v>
      </c>
    </row>
    <row r="751" spans="2:12" ht="57.75" thickBot="1">
      <c r="B751" s="8">
        <v>80111706</v>
      </c>
      <c r="C751" s="29" t="s">
        <v>647</v>
      </c>
      <c r="D751" s="30">
        <v>41698</v>
      </c>
      <c r="E751" s="31">
        <v>4.2333333</v>
      </c>
      <c r="F751" s="31" t="s">
        <v>887</v>
      </c>
      <c r="G751" s="18" t="s">
        <v>893</v>
      </c>
      <c r="H751" s="18">
        <v>9736667</v>
      </c>
      <c r="I751" s="18">
        <f t="shared" si="13"/>
        <v>9736667</v>
      </c>
      <c r="J751" s="18" t="s">
        <v>907</v>
      </c>
      <c r="K751" s="18" t="s">
        <v>884</v>
      </c>
      <c r="L751" s="28" t="s">
        <v>914</v>
      </c>
    </row>
    <row r="752" spans="2:12" ht="57.75" thickBot="1">
      <c r="B752" s="8">
        <v>80111706</v>
      </c>
      <c r="C752" s="29" t="s">
        <v>648</v>
      </c>
      <c r="D752" s="30">
        <v>41698</v>
      </c>
      <c r="E752" s="31">
        <v>4</v>
      </c>
      <c r="F752" s="31" t="s">
        <v>887</v>
      </c>
      <c r="G752" s="18" t="s">
        <v>893</v>
      </c>
      <c r="H752" s="18">
        <v>9200000</v>
      </c>
      <c r="I752" s="18">
        <f t="shared" si="13"/>
        <v>9200000</v>
      </c>
      <c r="J752" s="18" t="s">
        <v>907</v>
      </c>
      <c r="K752" s="18" t="s">
        <v>884</v>
      </c>
      <c r="L752" s="28" t="s">
        <v>914</v>
      </c>
    </row>
    <row r="753" spans="2:12" ht="57.75" thickBot="1">
      <c r="B753" s="8">
        <v>80111706</v>
      </c>
      <c r="C753" s="29" t="s">
        <v>649</v>
      </c>
      <c r="D753" s="30">
        <v>41746</v>
      </c>
      <c r="E753" s="31">
        <v>2.5</v>
      </c>
      <c r="F753" s="31" t="s">
        <v>887</v>
      </c>
      <c r="G753" s="18" t="s">
        <v>893</v>
      </c>
      <c r="H753" s="18">
        <v>9750000</v>
      </c>
      <c r="I753" s="18">
        <f t="shared" si="13"/>
        <v>9750000</v>
      </c>
      <c r="J753" s="18" t="s">
        <v>907</v>
      </c>
      <c r="K753" s="18" t="s">
        <v>884</v>
      </c>
      <c r="L753" s="28" t="s">
        <v>914</v>
      </c>
    </row>
    <row r="754" spans="2:12" ht="57.75" thickBot="1">
      <c r="B754" s="8">
        <v>80111715</v>
      </c>
      <c r="C754" s="29" t="s">
        <v>650</v>
      </c>
      <c r="D754" s="30">
        <v>41690</v>
      </c>
      <c r="E754" s="31">
        <v>4.233333</v>
      </c>
      <c r="F754" s="31" t="s">
        <v>887</v>
      </c>
      <c r="G754" s="18" t="s">
        <v>893</v>
      </c>
      <c r="H754" s="18">
        <v>17356667</v>
      </c>
      <c r="I754" s="18">
        <f aca="true" t="shared" si="14" ref="I754:I817">H754</f>
        <v>17356667</v>
      </c>
      <c r="J754" s="18" t="s">
        <v>907</v>
      </c>
      <c r="K754" s="18" t="s">
        <v>884</v>
      </c>
      <c r="L754" s="28" t="s">
        <v>914</v>
      </c>
    </row>
    <row r="755" spans="2:12" ht="45.75" thickBot="1">
      <c r="B755" s="8">
        <v>80111715</v>
      </c>
      <c r="C755" s="29" t="s">
        <v>651</v>
      </c>
      <c r="D755" s="30">
        <v>41695</v>
      </c>
      <c r="E755" s="31">
        <v>3.7333333</v>
      </c>
      <c r="F755" s="31" t="s">
        <v>887</v>
      </c>
      <c r="G755" s="18" t="s">
        <v>893</v>
      </c>
      <c r="H755" s="18">
        <v>15306667</v>
      </c>
      <c r="I755" s="18">
        <f t="shared" si="14"/>
        <v>15306667</v>
      </c>
      <c r="J755" s="18" t="s">
        <v>907</v>
      </c>
      <c r="K755" s="18" t="s">
        <v>884</v>
      </c>
      <c r="L755" s="28" t="s">
        <v>914</v>
      </c>
    </row>
    <row r="756" spans="2:12" ht="45.75" thickBot="1">
      <c r="B756" s="8">
        <v>80111706</v>
      </c>
      <c r="C756" s="29" t="s">
        <v>652</v>
      </c>
      <c r="D756" s="30">
        <v>41698</v>
      </c>
      <c r="E756" s="31">
        <v>4.2333333</v>
      </c>
      <c r="F756" s="31" t="s">
        <v>887</v>
      </c>
      <c r="G756" s="18" t="s">
        <v>893</v>
      </c>
      <c r="H756" s="18">
        <v>15240000</v>
      </c>
      <c r="I756" s="18">
        <f t="shared" si="14"/>
        <v>15240000</v>
      </c>
      <c r="J756" s="18" t="s">
        <v>907</v>
      </c>
      <c r="K756" s="18" t="s">
        <v>884</v>
      </c>
      <c r="L756" s="28" t="s">
        <v>914</v>
      </c>
    </row>
    <row r="757" spans="2:12" ht="45.75" thickBot="1">
      <c r="B757" s="8">
        <v>80111706</v>
      </c>
      <c r="C757" s="29" t="s">
        <v>653</v>
      </c>
      <c r="D757" s="30">
        <v>41698</v>
      </c>
      <c r="E757" s="31">
        <v>4.2333333</v>
      </c>
      <c r="F757" s="31" t="s">
        <v>887</v>
      </c>
      <c r="G757" s="18" t="s">
        <v>893</v>
      </c>
      <c r="H757" s="18">
        <v>15240000</v>
      </c>
      <c r="I757" s="18">
        <f t="shared" si="14"/>
        <v>15240000</v>
      </c>
      <c r="J757" s="18" t="s">
        <v>907</v>
      </c>
      <c r="K757" s="18" t="s">
        <v>884</v>
      </c>
      <c r="L757" s="28" t="s">
        <v>914</v>
      </c>
    </row>
    <row r="758" spans="2:12" ht="45.75" thickBot="1">
      <c r="B758" s="8">
        <v>80111715</v>
      </c>
      <c r="C758" s="29" t="s">
        <v>654</v>
      </c>
      <c r="D758" s="30">
        <v>41699</v>
      </c>
      <c r="E758" s="31">
        <v>4</v>
      </c>
      <c r="F758" s="31" t="s">
        <v>887</v>
      </c>
      <c r="G758" s="18" t="s">
        <v>893</v>
      </c>
      <c r="H758" s="18">
        <v>21200000</v>
      </c>
      <c r="I758" s="18">
        <f t="shared" si="14"/>
        <v>21200000</v>
      </c>
      <c r="J758" s="18" t="s">
        <v>907</v>
      </c>
      <c r="K758" s="18" t="s">
        <v>884</v>
      </c>
      <c r="L758" s="28" t="s">
        <v>914</v>
      </c>
    </row>
    <row r="759" spans="2:12" ht="57.75" thickBot="1">
      <c r="B759" s="8">
        <v>80111706</v>
      </c>
      <c r="C759" s="29" t="s">
        <v>655</v>
      </c>
      <c r="D759" s="30">
        <v>41696</v>
      </c>
      <c r="E759" s="31">
        <v>4</v>
      </c>
      <c r="F759" s="31" t="s">
        <v>887</v>
      </c>
      <c r="G759" s="18" t="s">
        <v>893</v>
      </c>
      <c r="H759" s="18">
        <v>15600000</v>
      </c>
      <c r="I759" s="18">
        <f t="shared" si="14"/>
        <v>15600000</v>
      </c>
      <c r="J759" s="18" t="s">
        <v>907</v>
      </c>
      <c r="K759" s="18" t="s">
        <v>884</v>
      </c>
      <c r="L759" s="28" t="s">
        <v>914</v>
      </c>
    </row>
    <row r="760" spans="2:12" ht="57.75" thickBot="1">
      <c r="B760" s="8">
        <v>80111706</v>
      </c>
      <c r="C760" s="29" t="s">
        <v>656</v>
      </c>
      <c r="D760" s="30">
        <v>41698</v>
      </c>
      <c r="E760" s="31">
        <v>4.233333</v>
      </c>
      <c r="F760" s="31" t="s">
        <v>887</v>
      </c>
      <c r="G760" s="18" t="s">
        <v>893</v>
      </c>
      <c r="H760" s="18">
        <v>9736667</v>
      </c>
      <c r="I760" s="18">
        <f t="shared" si="14"/>
        <v>9736667</v>
      </c>
      <c r="J760" s="18" t="s">
        <v>907</v>
      </c>
      <c r="K760" s="18" t="s">
        <v>884</v>
      </c>
      <c r="L760" s="28" t="s">
        <v>914</v>
      </c>
    </row>
    <row r="761" spans="2:12" ht="45.75" thickBot="1">
      <c r="B761" s="8">
        <v>80111706</v>
      </c>
      <c r="C761" s="29" t="s">
        <v>657</v>
      </c>
      <c r="D761" s="30">
        <v>41757</v>
      </c>
      <c r="E761" s="31">
        <v>1.9666666</v>
      </c>
      <c r="F761" s="31" t="s">
        <v>887</v>
      </c>
      <c r="G761" s="18" t="s">
        <v>893</v>
      </c>
      <c r="H761" s="18">
        <v>5900000</v>
      </c>
      <c r="I761" s="18">
        <f t="shared" si="14"/>
        <v>5900000</v>
      </c>
      <c r="J761" s="18" t="s">
        <v>907</v>
      </c>
      <c r="K761" s="18" t="s">
        <v>884</v>
      </c>
      <c r="L761" s="28" t="s">
        <v>914</v>
      </c>
    </row>
    <row r="762" spans="2:12" ht="57.75" thickBot="1">
      <c r="B762" s="8">
        <v>80111715</v>
      </c>
      <c r="C762" s="29" t="s">
        <v>658</v>
      </c>
      <c r="D762" s="30">
        <v>41766</v>
      </c>
      <c r="E762" s="31">
        <v>2</v>
      </c>
      <c r="F762" s="31" t="s">
        <v>887</v>
      </c>
      <c r="G762" s="18" t="s">
        <v>893</v>
      </c>
      <c r="H762" s="18">
        <v>9000000</v>
      </c>
      <c r="I762" s="18">
        <f t="shared" si="14"/>
        <v>9000000</v>
      </c>
      <c r="J762" s="18" t="s">
        <v>907</v>
      </c>
      <c r="K762" s="18" t="s">
        <v>884</v>
      </c>
      <c r="L762" s="28" t="s">
        <v>914</v>
      </c>
    </row>
    <row r="763" spans="2:12" ht="57.75" thickBot="1">
      <c r="B763" s="8">
        <v>80111706</v>
      </c>
      <c r="C763" s="29" t="s">
        <v>659</v>
      </c>
      <c r="D763" s="30">
        <v>41755</v>
      </c>
      <c r="E763" s="31">
        <v>2</v>
      </c>
      <c r="F763" s="31" t="s">
        <v>887</v>
      </c>
      <c r="G763" s="18" t="s">
        <v>893</v>
      </c>
      <c r="H763" s="18">
        <v>4600000</v>
      </c>
      <c r="I763" s="18">
        <f t="shared" si="14"/>
        <v>4600000</v>
      </c>
      <c r="J763" s="18" t="s">
        <v>907</v>
      </c>
      <c r="K763" s="18" t="s">
        <v>884</v>
      </c>
      <c r="L763" s="28" t="s">
        <v>914</v>
      </c>
    </row>
    <row r="764" spans="2:12" ht="72" thickBot="1">
      <c r="B764" s="8">
        <v>80111706</v>
      </c>
      <c r="C764" s="29" t="s">
        <v>660</v>
      </c>
      <c r="D764" s="30">
        <v>41691</v>
      </c>
      <c r="E764" s="31">
        <v>4</v>
      </c>
      <c r="F764" s="31" t="s">
        <v>887</v>
      </c>
      <c r="G764" s="18" t="s">
        <v>893</v>
      </c>
      <c r="H764" s="18">
        <v>9200000</v>
      </c>
      <c r="I764" s="18">
        <f t="shared" si="14"/>
        <v>9200000</v>
      </c>
      <c r="J764" s="18" t="s">
        <v>907</v>
      </c>
      <c r="K764" s="18" t="s">
        <v>884</v>
      </c>
      <c r="L764" s="28" t="s">
        <v>914</v>
      </c>
    </row>
    <row r="765" spans="2:12" ht="45.75" thickBot="1">
      <c r="B765" s="8">
        <v>80111706</v>
      </c>
      <c r="C765" s="29" t="s">
        <v>661</v>
      </c>
      <c r="D765" s="30">
        <v>41693</v>
      </c>
      <c r="E765" s="31">
        <v>3.5</v>
      </c>
      <c r="F765" s="31" t="s">
        <v>887</v>
      </c>
      <c r="G765" s="18" t="s">
        <v>893</v>
      </c>
      <c r="H765" s="18">
        <v>8050000</v>
      </c>
      <c r="I765" s="18">
        <f t="shared" si="14"/>
        <v>8050000</v>
      </c>
      <c r="J765" s="18" t="s">
        <v>907</v>
      </c>
      <c r="K765" s="18" t="s">
        <v>884</v>
      </c>
      <c r="L765" s="28" t="s">
        <v>914</v>
      </c>
    </row>
    <row r="766" spans="2:12" ht="45.75" thickBot="1">
      <c r="B766" s="8">
        <v>80111706</v>
      </c>
      <c r="C766" s="29" t="s">
        <v>662</v>
      </c>
      <c r="D766" s="30">
        <v>41694</v>
      </c>
      <c r="E766" s="31">
        <v>3.5</v>
      </c>
      <c r="F766" s="31" t="s">
        <v>887</v>
      </c>
      <c r="G766" s="18" t="s">
        <v>893</v>
      </c>
      <c r="H766" s="18">
        <v>8050000</v>
      </c>
      <c r="I766" s="18">
        <f t="shared" si="14"/>
        <v>8050000</v>
      </c>
      <c r="J766" s="18" t="s">
        <v>907</v>
      </c>
      <c r="K766" s="18" t="s">
        <v>884</v>
      </c>
      <c r="L766" s="28" t="s">
        <v>914</v>
      </c>
    </row>
    <row r="767" spans="2:12" ht="72" thickBot="1">
      <c r="B767" s="8">
        <v>80111715</v>
      </c>
      <c r="C767" s="29" t="s">
        <v>663</v>
      </c>
      <c r="D767" s="30">
        <v>41697</v>
      </c>
      <c r="E767" s="31">
        <v>4</v>
      </c>
      <c r="F767" s="31" t="s">
        <v>887</v>
      </c>
      <c r="G767" s="18" t="s">
        <v>893</v>
      </c>
      <c r="H767" s="18">
        <v>16400000</v>
      </c>
      <c r="I767" s="18">
        <f t="shared" si="14"/>
        <v>16400000</v>
      </c>
      <c r="J767" s="18" t="s">
        <v>907</v>
      </c>
      <c r="K767" s="18" t="s">
        <v>884</v>
      </c>
      <c r="L767" s="28" t="s">
        <v>914</v>
      </c>
    </row>
    <row r="768" spans="2:12" ht="57.75" thickBot="1">
      <c r="B768" s="8">
        <v>80111706</v>
      </c>
      <c r="C768" s="29" t="s">
        <v>664</v>
      </c>
      <c r="D768" s="30">
        <v>41697</v>
      </c>
      <c r="E768" s="31">
        <v>4</v>
      </c>
      <c r="F768" s="31" t="s">
        <v>887</v>
      </c>
      <c r="G768" s="18" t="s">
        <v>893</v>
      </c>
      <c r="H768" s="18">
        <v>12000000</v>
      </c>
      <c r="I768" s="18">
        <f t="shared" si="14"/>
        <v>12000000</v>
      </c>
      <c r="J768" s="18" t="s">
        <v>907</v>
      </c>
      <c r="K768" s="18" t="s">
        <v>884</v>
      </c>
      <c r="L768" s="28" t="s">
        <v>914</v>
      </c>
    </row>
    <row r="769" spans="2:12" ht="57.75" thickBot="1">
      <c r="B769" s="8">
        <v>80111706</v>
      </c>
      <c r="C769" s="29" t="s">
        <v>665</v>
      </c>
      <c r="D769" s="30">
        <v>41698</v>
      </c>
      <c r="E769" s="31">
        <v>4.2333333</v>
      </c>
      <c r="F769" s="31" t="s">
        <v>887</v>
      </c>
      <c r="G769" s="18" t="s">
        <v>893</v>
      </c>
      <c r="H769" s="18">
        <v>9736667</v>
      </c>
      <c r="I769" s="18">
        <f t="shared" si="14"/>
        <v>9736667</v>
      </c>
      <c r="J769" s="18" t="s">
        <v>907</v>
      </c>
      <c r="K769" s="18" t="s">
        <v>884</v>
      </c>
      <c r="L769" s="28" t="s">
        <v>914</v>
      </c>
    </row>
    <row r="770" spans="2:12" ht="57.75" thickBot="1">
      <c r="B770" s="8">
        <v>80111706</v>
      </c>
      <c r="C770" s="29" t="s">
        <v>666</v>
      </c>
      <c r="D770" s="30">
        <v>41698</v>
      </c>
      <c r="E770" s="31">
        <v>4.2333333</v>
      </c>
      <c r="F770" s="31" t="s">
        <v>887</v>
      </c>
      <c r="G770" s="18" t="s">
        <v>893</v>
      </c>
      <c r="H770" s="18">
        <v>9736667</v>
      </c>
      <c r="I770" s="18">
        <f t="shared" si="14"/>
        <v>9736667</v>
      </c>
      <c r="J770" s="18" t="s">
        <v>907</v>
      </c>
      <c r="K770" s="18" t="s">
        <v>884</v>
      </c>
      <c r="L770" s="28" t="s">
        <v>914</v>
      </c>
    </row>
    <row r="771" spans="2:12" ht="45.75" thickBot="1">
      <c r="B771" s="8">
        <v>80111715</v>
      </c>
      <c r="C771" s="29" t="s">
        <v>667</v>
      </c>
      <c r="D771" s="30">
        <v>41698</v>
      </c>
      <c r="E771" s="31">
        <v>3.9666666</v>
      </c>
      <c r="F771" s="31" t="s">
        <v>887</v>
      </c>
      <c r="G771" s="18" t="s">
        <v>893</v>
      </c>
      <c r="H771" s="18">
        <v>17850000</v>
      </c>
      <c r="I771" s="18">
        <f t="shared" si="14"/>
        <v>17850000</v>
      </c>
      <c r="J771" s="18" t="s">
        <v>907</v>
      </c>
      <c r="K771" s="18" t="s">
        <v>884</v>
      </c>
      <c r="L771" s="28" t="s">
        <v>914</v>
      </c>
    </row>
    <row r="772" spans="2:12" ht="57.75" thickBot="1">
      <c r="B772" s="8">
        <v>80111715</v>
      </c>
      <c r="C772" s="29" t="s">
        <v>668</v>
      </c>
      <c r="D772" s="30">
        <v>41698</v>
      </c>
      <c r="E772" s="31">
        <v>3.9666666</v>
      </c>
      <c r="F772" s="31" t="s">
        <v>887</v>
      </c>
      <c r="G772" s="18" t="s">
        <v>893</v>
      </c>
      <c r="H772" s="18">
        <v>26576666</v>
      </c>
      <c r="I772" s="18">
        <f t="shared" si="14"/>
        <v>26576666</v>
      </c>
      <c r="J772" s="18" t="s">
        <v>907</v>
      </c>
      <c r="K772" s="18" t="s">
        <v>884</v>
      </c>
      <c r="L772" s="28" t="s">
        <v>914</v>
      </c>
    </row>
    <row r="773" spans="2:12" ht="45.75" thickBot="1">
      <c r="B773" s="8">
        <v>80111706</v>
      </c>
      <c r="C773" s="29" t="s">
        <v>669</v>
      </c>
      <c r="D773" s="30">
        <v>41698</v>
      </c>
      <c r="E773" s="31">
        <v>3.966667</v>
      </c>
      <c r="F773" s="31" t="s">
        <v>887</v>
      </c>
      <c r="G773" s="18" t="s">
        <v>893</v>
      </c>
      <c r="H773" s="18">
        <v>9123334</v>
      </c>
      <c r="I773" s="18">
        <f t="shared" si="14"/>
        <v>9123334</v>
      </c>
      <c r="J773" s="18" t="s">
        <v>907</v>
      </c>
      <c r="K773" s="18" t="s">
        <v>884</v>
      </c>
      <c r="L773" s="28" t="s">
        <v>914</v>
      </c>
    </row>
    <row r="774" spans="2:12" ht="45.75" thickBot="1">
      <c r="B774" s="8">
        <v>80111706</v>
      </c>
      <c r="C774" s="29" t="s">
        <v>670</v>
      </c>
      <c r="D774" s="30">
        <v>41702</v>
      </c>
      <c r="E774" s="31">
        <v>4</v>
      </c>
      <c r="F774" s="31" t="s">
        <v>887</v>
      </c>
      <c r="G774" s="18" t="s">
        <v>893</v>
      </c>
      <c r="H774" s="18">
        <v>9200000</v>
      </c>
      <c r="I774" s="18">
        <f t="shared" si="14"/>
        <v>9200000</v>
      </c>
      <c r="J774" s="18" t="s">
        <v>907</v>
      </c>
      <c r="K774" s="18" t="s">
        <v>884</v>
      </c>
      <c r="L774" s="28" t="s">
        <v>914</v>
      </c>
    </row>
    <row r="775" spans="2:12" ht="45.75" thickBot="1">
      <c r="B775" s="8">
        <v>80111706</v>
      </c>
      <c r="C775" s="29" t="s">
        <v>671</v>
      </c>
      <c r="D775" s="30">
        <v>41737</v>
      </c>
      <c r="E775" s="31">
        <v>3</v>
      </c>
      <c r="F775" s="31" t="s">
        <v>887</v>
      </c>
      <c r="G775" s="18" t="s">
        <v>893</v>
      </c>
      <c r="H775" s="18">
        <v>6900000</v>
      </c>
      <c r="I775" s="18">
        <f t="shared" si="14"/>
        <v>6900000</v>
      </c>
      <c r="J775" s="18" t="s">
        <v>907</v>
      </c>
      <c r="K775" s="18" t="s">
        <v>884</v>
      </c>
      <c r="L775" s="28" t="s">
        <v>914</v>
      </c>
    </row>
    <row r="776" spans="2:12" ht="45.75" thickBot="1">
      <c r="B776" s="8">
        <v>80111706</v>
      </c>
      <c r="C776" s="29" t="s">
        <v>672</v>
      </c>
      <c r="D776" s="30">
        <v>41756</v>
      </c>
      <c r="E776" s="31">
        <v>2</v>
      </c>
      <c r="F776" s="31" t="s">
        <v>887</v>
      </c>
      <c r="G776" s="18" t="s">
        <v>893</v>
      </c>
      <c r="H776" s="18">
        <v>4600000</v>
      </c>
      <c r="I776" s="18">
        <f t="shared" si="14"/>
        <v>4600000</v>
      </c>
      <c r="J776" s="18" t="s">
        <v>907</v>
      </c>
      <c r="K776" s="18" t="s">
        <v>884</v>
      </c>
      <c r="L776" s="28" t="s">
        <v>914</v>
      </c>
    </row>
    <row r="777" spans="2:12" ht="86.25" thickBot="1">
      <c r="B777" s="8">
        <v>80111715</v>
      </c>
      <c r="C777" s="29" t="s">
        <v>673</v>
      </c>
      <c r="D777" s="30">
        <v>41691</v>
      </c>
      <c r="E777" s="31">
        <v>3.9333333</v>
      </c>
      <c r="F777" s="31" t="s">
        <v>887</v>
      </c>
      <c r="G777" s="18" t="s">
        <v>893</v>
      </c>
      <c r="H777" s="18">
        <v>35400000</v>
      </c>
      <c r="I777" s="18">
        <f t="shared" si="14"/>
        <v>35400000</v>
      </c>
      <c r="J777" s="18" t="s">
        <v>907</v>
      </c>
      <c r="K777" s="18" t="s">
        <v>884</v>
      </c>
      <c r="L777" s="28" t="s">
        <v>914</v>
      </c>
    </row>
    <row r="778" spans="2:12" ht="57.75" thickBot="1">
      <c r="B778" s="8">
        <v>80111706</v>
      </c>
      <c r="C778" s="29" t="s">
        <v>674</v>
      </c>
      <c r="D778" s="30">
        <v>41693</v>
      </c>
      <c r="E778" s="31">
        <v>3.7333333</v>
      </c>
      <c r="F778" s="31" t="s">
        <v>887</v>
      </c>
      <c r="G778" s="18" t="s">
        <v>893</v>
      </c>
      <c r="H778" s="18">
        <v>8586667</v>
      </c>
      <c r="I778" s="18">
        <f t="shared" si="14"/>
        <v>8586667</v>
      </c>
      <c r="J778" s="18" t="s">
        <v>907</v>
      </c>
      <c r="K778" s="18" t="s">
        <v>884</v>
      </c>
      <c r="L778" s="28" t="s">
        <v>914</v>
      </c>
    </row>
    <row r="779" spans="2:12" ht="45.75" thickBot="1">
      <c r="B779" s="8">
        <v>80111715</v>
      </c>
      <c r="C779" s="29" t="s">
        <v>675</v>
      </c>
      <c r="D779" s="30">
        <v>41696</v>
      </c>
      <c r="E779" s="31">
        <v>3.7333333</v>
      </c>
      <c r="F779" s="31" t="s">
        <v>887</v>
      </c>
      <c r="G779" s="18" t="s">
        <v>893</v>
      </c>
      <c r="H779" s="18">
        <v>16800000</v>
      </c>
      <c r="I779" s="18">
        <f t="shared" si="14"/>
        <v>16800000</v>
      </c>
      <c r="J779" s="18" t="s">
        <v>907</v>
      </c>
      <c r="K779" s="18" t="s">
        <v>884</v>
      </c>
      <c r="L779" s="28" t="s">
        <v>914</v>
      </c>
    </row>
    <row r="780" spans="2:12" ht="45.75" thickBot="1">
      <c r="B780" s="8">
        <v>80111706</v>
      </c>
      <c r="C780" s="29" t="s">
        <v>676</v>
      </c>
      <c r="D780" s="30">
        <v>41698</v>
      </c>
      <c r="E780" s="31">
        <v>3.8666666</v>
      </c>
      <c r="F780" s="31" t="s">
        <v>887</v>
      </c>
      <c r="G780" s="18" t="s">
        <v>893</v>
      </c>
      <c r="H780" s="18">
        <v>13920000</v>
      </c>
      <c r="I780" s="18">
        <f t="shared" si="14"/>
        <v>13920000</v>
      </c>
      <c r="J780" s="18" t="s">
        <v>907</v>
      </c>
      <c r="K780" s="18" t="s">
        <v>884</v>
      </c>
      <c r="L780" s="28" t="s">
        <v>914</v>
      </c>
    </row>
    <row r="781" spans="2:12" ht="45.75" thickBot="1">
      <c r="B781" s="8">
        <v>80111706</v>
      </c>
      <c r="C781" s="29" t="s">
        <v>677</v>
      </c>
      <c r="D781" s="30">
        <v>41698</v>
      </c>
      <c r="E781" s="31">
        <v>3.966666666</v>
      </c>
      <c r="F781" s="31" t="s">
        <v>887</v>
      </c>
      <c r="G781" s="18" t="s">
        <v>893</v>
      </c>
      <c r="H781" s="18">
        <v>9123333</v>
      </c>
      <c r="I781" s="18">
        <f t="shared" si="14"/>
        <v>9123333</v>
      </c>
      <c r="J781" s="18" t="s">
        <v>907</v>
      </c>
      <c r="K781" s="18" t="s">
        <v>884</v>
      </c>
      <c r="L781" s="28" t="s">
        <v>914</v>
      </c>
    </row>
    <row r="782" spans="2:12" ht="45.75" thickBot="1">
      <c r="B782" s="8">
        <v>80111715</v>
      </c>
      <c r="C782" s="29" t="s">
        <v>678</v>
      </c>
      <c r="D782" s="30">
        <v>41698</v>
      </c>
      <c r="E782" s="31">
        <v>3.9666666</v>
      </c>
      <c r="F782" s="31" t="s">
        <v>887</v>
      </c>
      <c r="G782" s="18" t="s">
        <v>893</v>
      </c>
      <c r="H782" s="18">
        <v>17850000</v>
      </c>
      <c r="I782" s="18">
        <f t="shared" si="14"/>
        <v>17850000</v>
      </c>
      <c r="J782" s="18" t="s">
        <v>907</v>
      </c>
      <c r="K782" s="18" t="s">
        <v>884</v>
      </c>
      <c r="L782" s="28" t="s">
        <v>914</v>
      </c>
    </row>
    <row r="783" spans="2:12" ht="57.75" thickBot="1">
      <c r="B783" s="8">
        <v>80111715</v>
      </c>
      <c r="C783" s="29" t="s">
        <v>679</v>
      </c>
      <c r="D783" s="30">
        <v>41701</v>
      </c>
      <c r="E783" s="31">
        <v>4</v>
      </c>
      <c r="F783" s="31" t="s">
        <v>887</v>
      </c>
      <c r="G783" s="18" t="s">
        <v>893</v>
      </c>
      <c r="H783" s="18">
        <v>18000000</v>
      </c>
      <c r="I783" s="18">
        <f t="shared" si="14"/>
        <v>18000000</v>
      </c>
      <c r="J783" s="18" t="s">
        <v>907</v>
      </c>
      <c r="K783" s="18" t="s">
        <v>884</v>
      </c>
      <c r="L783" s="28" t="s">
        <v>914</v>
      </c>
    </row>
    <row r="784" spans="2:12" ht="57.75" thickBot="1">
      <c r="B784" s="8">
        <v>80111715</v>
      </c>
      <c r="C784" s="29" t="s">
        <v>680</v>
      </c>
      <c r="D784" s="30">
        <v>41711</v>
      </c>
      <c r="E784" s="31">
        <v>3.5</v>
      </c>
      <c r="F784" s="31" t="s">
        <v>887</v>
      </c>
      <c r="G784" s="18" t="s">
        <v>893</v>
      </c>
      <c r="H784" s="18">
        <v>18550000</v>
      </c>
      <c r="I784" s="18">
        <f t="shared" si="14"/>
        <v>18550000</v>
      </c>
      <c r="J784" s="18" t="s">
        <v>907</v>
      </c>
      <c r="K784" s="18" t="s">
        <v>884</v>
      </c>
      <c r="L784" s="28" t="s">
        <v>914</v>
      </c>
    </row>
    <row r="785" spans="2:12" ht="57.75" thickBot="1">
      <c r="B785" s="8">
        <v>80111715</v>
      </c>
      <c r="C785" s="29" t="s">
        <v>681</v>
      </c>
      <c r="D785" s="30">
        <v>41717</v>
      </c>
      <c r="E785" s="31">
        <v>1.2666667</v>
      </c>
      <c r="F785" s="31" t="s">
        <v>887</v>
      </c>
      <c r="G785" s="18" t="s">
        <v>893</v>
      </c>
      <c r="H785" s="18">
        <v>5700000</v>
      </c>
      <c r="I785" s="18">
        <f t="shared" si="14"/>
        <v>5700000</v>
      </c>
      <c r="J785" s="18" t="s">
        <v>907</v>
      </c>
      <c r="K785" s="18" t="s">
        <v>884</v>
      </c>
      <c r="L785" s="28" t="s">
        <v>914</v>
      </c>
    </row>
    <row r="786" spans="2:12" ht="45.75" thickBot="1">
      <c r="B786" s="8">
        <v>80111715</v>
      </c>
      <c r="C786" s="29" t="s">
        <v>682</v>
      </c>
      <c r="D786" s="30">
        <v>41696</v>
      </c>
      <c r="E786" s="31">
        <v>4</v>
      </c>
      <c r="F786" s="31" t="s">
        <v>887</v>
      </c>
      <c r="G786" s="18" t="s">
        <v>893</v>
      </c>
      <c r="H786" s="18">
        <v>16400000</v>
      </c>
      <c r="I786" s="18">
        <f t="shared" si="14"/>
        <v>16400000</v>
      </c>
      <c r="J786" s="18" t="s">
        <v>907</v>
      </c>
      <c r="K786" s="18" t="s">
        <v>884</v>
      </c>
      <c r="L786" s="28" t="s">
        <v>914</v>
      </c>
    </row>
    <row r="787" spans="2:12" ht="45.75" thickBot="1">
      <c r="B787" s="8">
        <v>80111715</v>
      </c>
      <c r="C787" s="29" t="s">
        <v>683</v>
      </c>
      <c r="D787" s="30">
        <v>41827</v>
      </c>
      <c r="E787" s="31">
        <v>6.3</v>
      </c>
      <c r="F787" s="31" t="s">
        <v>887</v>
      </c>
      <c r="G787" s="18" t="s">
        <v>893</v>
      </c>
      <c r="H787" s="18">
        <v>25830000</v>
      </c>
      <c r="I787" s="18">
        <f t="shared" si="14"/>
        <v>25830000</v>
      </c>
      <c r="J787" s="18" t="s">
        <v>907</v>
      </c>
      <c r="K787" s="18" t="s">
        <v>884</v>
      </c>
      <c r="L787" s="28" t="s">
        <v>914</v>
      </c>
    </row>
    <row r="788" spans="2:12" ht="45.75" thickBot="1">
      <c r="B788" s="8">
        <v>80111706</v>
      </c>
      <c r="C788" s="29" t="s">
        <v>684</v>
      </c>
      <c r="D788" s="30">
        <v>41806</v>
      </c>
      <c r="E788" s="31">
        <v>7</v>
      </c>
      <c r="F788" s="31" t="s">
        <v>887</v>
      </c>
      <c r="G788" s="18" t="s">
        <v>893</v>
      </c>
      <c r="H788" s="18">
        <v>16100000</v>
      </c>
      <c r="I788" s="18">
        <f t="shared" si="14"/>
        <v>16100000</v>
      </c>
      <c r="J788" s="18" t="s">
        <v>907</v>
      </c>
      <c r="K788" s="18" t="s">
        <v>884</v>
      </c>
      <c r="L788" s="28" t="s">
        <v>914</v>
      </c>
    </row>
    <row r="789" spans="2:12" ht="45.75" thickBot="1">
      <c r="B789" s="8">
        <v>80111706</v>
      </c>
      <c r="C789" s="29" t="s">
        <v>685</v>
      </c>
      <c r="D789" s="30">
        <v>41825</v>
      </c>
      <c r="E789" s="31">
        <v>6.36666652173913</v>
      </c>
      <c r="F789" s="31" t="s">
        <v>887</v>
      </c>
      <c r="G789" s="18" t="s">
        <v>893</v>
      </c>
      <c r="H789" s="18">
        <v>14643333</v>
      </c>
      <c r="I789" s="18">
        <f t="shared" si="14"/>
        <v>14643333</v>
      </c>
      <c r="J789" s="18" t="s">
        <v>907</v>
      </c>
      <c r="K789" s="18" t="s">
        <v>884</v>
      </c>
      <c r="L789" s="28" t="s">
        <v>914</v>
      </c>
    </row>
    <row r="790" spans="2:12" ht="45.75" thickBot="1">
      <c r="B790" s="8">
        <v>80111706</v>
      </c>
      <c r="C790" s="29" t="s">
        <v>685</v>
      </c>
      <c r="D790" s="30">
        <v>41823</v>
      </c>
      <c r="E790" s="31">
        <v>6.43333347826087</v>
      </c>
      <c r="F790" s="31" t="s">
        <v>887</v>
      </c>
      <c r="G790" s="18" t="s">
        <v>893</v>
      </c>
      <c r="H790" s="18">
        <v>14796667</v>
      </c>
      <c r="I790" s="18">
        <f t="shared" si="14"/>
        <v>14796667</v>
      </c>
      <c r="J790" s="18" t="s">
        <v>907</v>
      </c>
      <c r="K790" s="18" t="s">
        <v>884</v>
      </c>
      <c r="L790" s="28" t="s">
        <v>914</v>
      </c>
    </row>
    <row r="791" spans="2:12" ht="45.75" thickBot="1">
      <c r="B791" s="8">
        <v>80111706</v>
      </c>
      <c r="C791" s="29" t="s">
        <v>686</v>
      </c>
      <c r="D791" s="30">
        <v>41818</v>
      </c>
      <c r="E791" s="31">
        <v>6</v>
      </c>
      <c r="F791" s="31" t="s">
        <v>887</v>
      </c>
      <c r="G791" s="18" t="s">
        <v>893</v>
      </c>
      <c r="H791" s="18">
        <v>13800000</v>
      </c>
      <c r="I791" s="18">
        <f t="shared" si="14"/>
        <v>13800000</v>
      </c>
      <c r="J791" s="18" t="s">
        <v>907</v>
      </c>
      <c r="K791" s="18" t="s">
        <v>884</v>
      </c>
      <c r="L791" s="28" t="s">
        <v>914</v>
      </c>
    </row>
    <row r="792" spans="2:12" ht="45.75" thickBot="1">
      <c r="B792" s="8">
        <v>80111706</v>
      </c>
      <c r="C792" s="29" t="s">
        <v>686</v>
      </c>
      <c r="D792" s="30">
        <v>41818</v>
      </c>
      <c r="E792" s="31">
        <v>6.6</v>
      </c>
      <c r="F792" s="31" t="s">
        <v>887</v>
      </c>
      <c r="G792" s="18" t="s">
        <v>893</v>
      </c>
      <c r="H792" s="18">
        <v>15180000</v>
      </c>
      <c r="I792" s="18">
        <f t="shared" si="14"/>
        <v>15180000</v>
      </c>
      <c r="J792" s="18" t="s">
        <v>907</v>
      </c>
      <c r="K792" s="18" t="s">
        <v>884</v>
      </c>
      <c r="L792" s="28" t="s">
        <v>914</v>
      </c>
    </row>
    <row r="793" spans="2:12" ht="45.75" thickBot="1">
      <c r="B793" s="8">
        <v>80111706</v>
      </c>
      <c r="C793" s="29" t="s">
        <v>685</v>
      </c>
      <c r="D793" s="30">
        <v>41817</v>
      </c>
      <c r="E793" s="31">
        <v>7</v>
      </c>
      <c r="F793" s="31" t="s">
        <v>887</v>
      </c>
      <c r="G793" s="18" t="s">
        <v>893</v>
      </c>
      <c r="H793" s="18">
        <v>16100000</v>
      </c>
      <c r="I793" s="18">
        <f t="shared" si="14"/>
        <v>16100000</v>
      </c>
      <c r="J793" s="18" t="s">
        <v>907</v>
      </c>
      <c r="K793" s="18" t="s">
        <v>884</v>
      </c>
      <c r="L793" s="28" t="s">
        <v>914</v>
      </c>
    </row>
    <row r="794" spans="2:12" ht="45.75" thickBot="1">
      <c r="B794" s="8">
        <v>80111706</v>
      </c>
      <c r="C794" s="29" t="s">
        <v>685</v>
      </c>
      <c r="D794" s="30">
        <v>41817</v>
      </c>
      <c r="E794" s="31">
        <v>7</v>
      </c>
      <c r="F794" s="31" t="s">
        <v>887</v>
      </c>
      <c r="G794" s="18" t="s">
        <v>893</v>
      </c>
      <c r="H794" s="18">
        <v>16100000</v>
      </c>
      <c r="I794" s="18">
        <f t="shared" si="14"/>
        <v>16100000</v>
      </c>
      <c r="J794" s="18" t="s">
        <v>907</v>
      </c>
      <c r="K794" s="18" t="s">
        <v>884</v>
      </c>
      <c r="L794" s="28" t="s">
        <v>914</v>
      </c>
    </row>
    <row r="795" spans="2:12" ht="45.75" thickBot="1">
      <c r="B795" s="8">
        <v>80111706</v>
      </c>
      <c r="C795" s="29" t="s">
        <v>687</v>
      </c>
      <c r="D795" s="30">
        <v>41822</v>
      </c>
      <c r="E795" s="31">
        <v>6.466666</v>
      </c>
      <c r="F795" s="31" t="s">
        <v>887</v>
      </c>
      <c r="G795" s="18" t="s">
        <v>893</v>
      </c>
      <c r="H795" s="18">
        <v>14873333</v>
      </c>
      <c r="I795" s="18">
        <f t="shared" si="14"/>
        <v>14873333</v>
      </c>
      <c r="J795" s="18" t="s">
        <v>907</v>
      </c>
      <c r="K795" s="18" t="s">
        <v>884</v>
      </c>
      <c r="L795" s="28" t="s">
        <v>914</v>
      </c>
    </row>
    <row r="796" spans="2:12" ht="45.75" thickBot="1">
      <c r="B796" s="8">
        <v>80111706</v>
      </c>
      <c r="C796" s="29" t="s">
        <v>688</v>
      </c>
      <c r="D796" s="30">
        <v>41817</v>
      </c>
      <c r="E796" s="31">
        <v>6.633333</v>
      </c>
      <c r="F796" s="31" t="s">
        <v>887</v>
      </c>
      <c r="G796" s="18" t="s">
        <v>893</v>
      </c>
      <c r="H796" s="18">
        <v>15256667</v>
      </c>
      <c r="I796" s="18">
        <f t="shared" si="14"/>
        <v>15256667</v>
      </c>
      <c r="J796" s="18" t="s">
        <v>907</v>
      </c>
      <c r="K796" s="18" t="s">
        <v>884</v>
      </c>
      <c r="L796" s="28" t="s">
        <v>914</v>
      </c>
    </row>
    <row r="797" spans="2:12" ht="45.75" thickBot="1">
      <c r="B797" s="8">
        <v>80111715</v>
      </c>
      <c r="C797" s="29" t="s">
        <v>689</v>
      </c>
      <c r="D797" s="30">
        <v>41844</v>
      </c>
      <c r="E797" s="31">
        <v>5.73333341463415</v>
      </c>
      <c r="F797" s="31" t="s">
        <v>887</v>
      </c>
      <c r="G797" s="18" t="s">
        <v>893</v>
      </c>
      <c r="H797" s="18">
        <v>23506667</v>
      </c>
      <c r="I797" s="18">
        <f t="shared" si="14"/>
        <v>23506667</v>
      </c>
      <c r="J797" s="18" t="s">
        <v>907</v>
      </c>
      <c r="K797" s="18" t="s">
        <v>884</v>
      </c>
      <c r="L797" s="28" t="s">
        <v>914</v>
      </c>
    </row>
    <row r="798" spans="2:12" ht="45.75" thickBot="1">
      <c r="B798" s="8">
        <v>80111715</v>
      </c>
      <c r="C798" s="29" t="s">
        <v>690</v>
      </c>
      <c r="D798" s="30">
        <v>41828</v>
      </c>
      <c r="E798" s="31">
        <v>6.26666658536585</v>
      </c>
      <c r="F798" s="31" t="s">
        <v>887</v>
      </c>
      <c r="G798" s="18" t="s">
        <v>893</v>
      </c>
      <c r="H798" s="18">
        <v>25693333</v>
      </c>
      <c r="I798" s="18">
        <f t="shared" si="14"/>
        <v>25693333</v>
      </c>
      <c r="J798" s="18" t="s">
        <v>907</v>
      </c>
      <c r="K798" s="18" t="s">
        <v>884</v>
      </c>
      <c r="L798" s="28" t="s">
        <v>914</v>
      </c>
    </row>
    <row r="799" spans="2:12" ht="45.75" thickBot="1">
      <c r="B799" s="8">
        <v>80111706</v>
      </c>
      <c r="C799" s="29" t="s">
        <v>691</v>
      </c>
      <c r="D799" s="30">
        <v>41849</v>
      </c>
      <c r="E799" s="31">
        <v>5.5666660927835</v>
      </c>
      <c r="F799" s="31" t="s">
        <v>887</v>
      </c>
      <c r="G799" s="18" t="s">
        <v>893</v>
      </c>
      <c r="H799" s="18">
        <v>16700000</v>
      </c>
      <c r="I799" s="18">
        <f t="shared" si="14"/>
        <v>16700000</v>
      </c>
      <c r="J799" s="18" t="s">
        <v>907</v>
      </c>
      <c r="K799" s="18" t="s">
        <v>884</v>
      </c>
      <c r="L799" s="28" t="s">
        <v>914</v>
      </c>
    </row>
    <row r="800" spans="2:12" ht="45.75" thickBot="1">
      <c r="B800" s="8">
        <v>80111706</v>
      </c>
      <c r="C800" s="29" t="s">
        <v>692</v>
      </c>
      <c r="D800" s="30">
        <v>41817</v>
      </c>
      <c r="E800" s="31">
        <v>6.633333</v>
      </c>
      <c r="F800" s="31" t="s">
        <v>887</v>
      </c>
      <c r="G800" s="18" t="s">
        <v>893</v>
      </c>
      <c r="H800" s="18">
        <v>19900000</v>
      </c>
      <c r="I800" s="18">
        <f t="shared" si="14"/>
        <v>19900000</v>
      </c>
      <c r="J800" s="18" t="s">
        <v>907</v>
      </c>
      <c r="K800" s="18" t="s">
        <v>884</v>
      </c>
      <c r="L800" s="28" t="s">
        <v>914</v>
      </c>
    </row>
    <row r="801" spans="2:12" ht="45.75" thickBot="1">
      <c r="B801" s="8">
        <v>80111706</v>
      </c>
      <c r="C801" s="29" t="s">
        <v>693</v>
      </c>
      <c r="D801" s="30">
        <v>41814</v>
      </c>
      <c r="E801" s="31">
        <v>6.733333</v>
      </c>
      <c r="F801" s="31" t="s">
        <v>887</v>
      </c>
      <c r="G801" s="18" t="s">
        <v>893</v>
      </c>
      <c r="H801" s="18">
        <v>15486667</v>
      </c>
      <c r="I801" s="18">
        <f t="shared" si="14"/>
        <v>15486667</v>
      </c>
      <c r="J801" s="18" t="s">
        <v>907</v>
      </c>
      <c r="K801" s="18" t="s">
        <v>884</v>
      </c>
      <c r="L801" s="28" t="s">
        <v>914</v>
      </c>
    </row>
    <row r="802" spans="2:12" ht="45.75" thickBot="1">
      <c r="B802" s="8">
        <v>80111715</v>
      </c>
      <c r="C802" s="29" t="s">
        <v>694</v>
      </c>
      <c r="D802" s="30">
        <v>41817</v>
      </c>
      <c r="E802" s="31">
        <v>6.633333</v>
      </c>
      <c r="F802" s="31" t="s">
        <v>887</v>
      </c>
      <c r="G802" s="18" t="s">
        <v>893</v>
      </c>
      <c r="H802" s="18">
        <v>27196667</v>
      </c>
      <c r="I802" s="18">
        <f t="shared" si="14"/>
        <v>27196667</v>
      </c>
      <c r="J802" s="18" t="s">
        <v>907</v>
      </c>
      <c r="K802" s="18" t="s">
        <v>884</v>
      </c>
      <c r="L802" s="28" t="s">
        <v>914</v>
      </c>
    </row>
    <row r="803" spans="2:12" ht="57.75" thickBot="1">
      <c r="B803" s="8">
        <v>80111715</v>
      </c>
      <c r="C803" s="29" t="s">
        <v>695</v>
      </c>
      <c r="D803" s="30">
        <v>41808</v>
      </c>
      <c r="E803" s="31">
        <v>6.933333</v>
      </c>
      <c r="F803" s="31" t="s">
        <v>887</v>
      </c>
      <c r="G803" s="18" t="s">
        <v>893</v>
      </c>
      <c r="H803" s="18">
        <v>31200000</v>
      </c>
      <c r="I803" s="18">
        <f t="shared" si="14"/>
        <v>31200000</v>
      </c>
      <c r="J803" s="18" t="s">
        <v>907</v>
      </c>
      <c r="K803" s="18" t="s">
        <v>884</v>
      </c>
      <c r="L803" s="28" t="s">
        <v>914</v>
      </c>
    </row>
    <row r="804" spans="2:12" ht="45.75" thickBot="1">
      <c r="B804" s="8">
        <v>80111706</v>
      </c>
      <c r="C804" s="29" t="s">
        <v>696</v>
      </c>
      <c r="D804" s="30">
        <v>41821</v>
      </c>
      <c r="E804" s="31">
        <v>6.5</v>
      </c>
      <c r="F804" s="31" t="s">
        <v>887</v>
      </c>
      <c r="G804" s="18" t="s">
        <v>893</v>
      </c>
      <c r="H804" s="18">
        <v>14950000</v>
      </c>
      <c r="I804" s="18">
        <f t="shared" si="14"/>
        <v>14950000</v>
      </c>
      <c r="J804" s="18" t="s">
        <v>907</v>
      </c>
      <c r="K804" s="18" t="s">
        <v>884</v>
      </c>
      <c r="L804" s="28" t="s">
        <v>914</v>
      </c>
    </row>
    <row r="805" spans="2:12" ht="57.75" thickBot="1">
      <c r="B805" s="8">
        <v>80111715</v>
      </c>
      <c r="C805" s="29" t="s">
        <v>596</v>
      </c>
      <c r="D805" s="30">
        <v>41821</v>
      </c>
      <c r="E805" s="31">
        <v>6.5</v>
      </c>
      <c r="F805" s="31" t="s">
        <v>887</v>
      </c>
      <c r="G805" s="18" t="s">
        <v>893</v>
      </c>
      <c r="H805" s="18">
        <v>29250000</v>
      </c>
      <c r="I805" s="18">
        <f t="shared" si="14"/>
        <v>29250000</v>
      </c>
      <c r="J805" s="18" t="s">
        <v>907</v>
      </c>
      <c r="K805" s="18" t="s">
        <v>884</v>
      </c>
      <c r="L805" s="28" t="s">
        <v>914</v>
      </c>
    </row>
    <row r="806" spans="2:12" ht="57.75" thickBot="1">
      <c r="B806" s="8">
        <v>80111715</v>
      </c>
      <c r="C806" s="29" t="s">
        <v>695</v>
      </c>
      <c r="D806" s="30">
        <v>41844</v>
      </c>
      <c r="E806" s="31">
        <v>5.73333333333333</v>
      </c>
      <c r="F806" s="31" t="s">
        <v>887</v>
      </c>
      <c r="G806" s="18" t="s">
        <v>893</v>
      </c>
      <c r="H806" s="18">
        <v>25800000</v>
      </c>
      <c r="I806" s="18">
        <f t="shared" si="14"/>
        <v>25800000</v>
      </c>
      <c r="J806" s="18" t="s">
        <v>907</v>
      </c>
      <c r="K806" s="18" t="s">
        <v>884</v>
      </c>
      <c r="L806" s="28" t="s">
        <v>914</v>
      </c>
    </row>
    <row r="807" spans="2:12" ht="45.75" thickBot="1">
      <c r="B807" s="8">
        <v>80111706</v>
      </c>
      <c r="C807" s="29" t="s">
        <v>610</v>
      </c>
      <c r="D807" s="30">
        <v>41806</v>
      </c>
      <c r="E807" s="31">
        <v>7</v>
      </c>
      <c r="F807" s="31" t="s">
        <v>887</v>
      </c>
      <c r="G807" s="18" t="s">
        <v>893</v>
      </c>
      <c r="H807" s="18">
        <v>16100000</v>
      </c>
      <c r="I807" s="18">
        <f t="shared" si="14"/>
        <v>16100000</v>
      </c>
      <c r="J807" s="18" t="s">
        <v>907</v>
      </c>
      <c r="K807" s="18" t="s">
        <v>884</v>
      </c>
      <c r="L807" s="28" t="s">
        <v>914</v>
      </c>
    </row>
    <row r="808" spans="2:12" ht="57.75" thickBot="1">
      <c r="B808" s="8">
        <v>80111715</v>
      </c>
      <c r="C808" s="29" t="s">
        <v>596</v>
      </c>
      <c r="D808" s="30">
        <v>41822</v>
      </c>
      <c r="E808" s="31">
        <v>6.4666667</v>
      </c>
      <c r="F808" s="31" t="s">
        <v>887</v>
      </c>
      <c r="G808" s="18" t="s">
        <v>893</v>
      </c>
      <c r="H808" s="18">
        <v>29100000</v>
      </c>
      <c r="I808" s="18">
        <f t="shared" si="14"/>
        <v>29100000</v>
      </c>
      <c r="J808" s="18" t="s">
        <v>907</v>
      </c>
      <c r="K808" s="18" t="s">
        <v>884</v>
      </c>
      <c r="L808" s="28" t="s">
        <v>914</v>
      </c>
    </row>
    <row r="809" spans="2:12" ht="45.75" thickBot="1">
      <c r="B809" s="8">
        <v>80111706</v>
      </c>
      <c r="C809" s="29" t="s">
        <v>685</v>
      </c>
      <c r="D809" s="30">
        <v>41822</v>
      </c>
      <c r="E809" s="31">
        <v>6.4666667</v>
      </c>
      <c r="F809" s="31" t="s">
        <v>887</v>
      </c>
      <c r="G809" s="18" t="s">
        <v>893</v>
      </c>
      <c r="H809" s="18">
        <v>14873333</v>
      </c>
      <c r="I809" s="18">
        <f t="shared" si="14"/>
        <v>14873333</v>
      </c>
      <c r="J809" s="18" t="s">
        <v>907</v>
      </c>
      <c r="K809" s="18" t="s">
        <v>884</v>
      </c>
      <c r="L809" s="28" t="s">
        <v>914</v>
      </c>
    </row>
    <row r="810" spans="2:12" ht="45.75" thickBot="1">
      <c r="B810" s="8">
        <v>80111715</v>
      </c>
      <c r="C810" s="29" t="s">
        <v>697</v>
      </c>
      <c r="D810" s="30">
        <v>41827</v>
      </c>
      <c r="E810" s="31">
        <v>6.3</v>
      </c>
      <c r="F810" s="31" t="s">
        <v>887</v>
      </c>
      <c r="G810" s="18" t="s">
        <v>893</v>
      </c>
      <c r="H810" s="18">
        <v>25830000</v>
      </c>
      <c r="I810" s="18">
        <f t="shared" si="14"/>
        <v>25830000</v>
      </c>
      <c r="J810" s="18" t="s">
        <v>907</v>
      </c>
      <c r="K810" s="18" t="s">
        <v>884</v>
      </c>
      <c r="L810" s="28" t="s">
        <v>914</v>
      </c>
    </row>
    <row r="811" spans="2:12" ht="45.75" thickBot="1">
      <c r="B811" s="8">
        <v>80111706</v>
      </c>
      <c r="C811" s="29" t="s">
        <v>698</v>
      </c>
      <c r="D811" s="30">
        <v>41844</v>
      </c>
      <c r="E811" s="31">
        <v>5.73333315789474</v>
      </c>
      <c r="F811" s="31" t="s">
        <v>887</v>
      </c>
      <c r="G811" s="18" t="s">
        <v>893</v>
      </c>
      <c r="H811" s="18">
        <v>10893333</v>
      </c>
      <c r="I811" s="18">
        <f t="shared" si="14"/>
        <v>10893333</v>
      </c>
      <c r="J811" s="18" t="s">
        <v>907</v>
      </c>
      <c r="K811" s="18" t="s">
        <v>884</v>
      </c>
      <c r="L811" s="28" t="s">
        <v>914</v>
      </c>
    </row>
    <row r="812" spans="2:12" ht="57.75" thickBot="1">
      <c r="B812" s="8">
        <v>80111715</v>
      </c>
      <c r="C812" s="29" t="s">
        <v>596</v>
      </c>
      <c r="D812" s="30">
        <v>41844</v>
      </c>
      <c r="E812" s="31">
        <v>4</v>
      </c>
      <c r="F812" s="31" t="s">
        <v>887</v>
      </c>
      <c r="G812" s="18" t="s">
        <v>893</v>
      </c>
      <c r="H812" s="18">
        <v>21200000</v>
      </c>
      <c r="I812" s="18">
        <f t="shared" si="14"/>
        <v>21200000</v>
      </c>
      <c r="J812" s="18" t="s">
        <v>907</v>
      </c>
      <c r="K812" s="18" t="s">
        <v>884</v>
      </c>
      <c r="L812" s="28" t="s">
        <v>914</v>
      </c>
    </row>
    <row r="813" spans="2:12" ht="57.75" thickBot="1">
      <c r="B813" s="8">
        <v>80111715</v>
      </c>
      <c r="C813" s="29" t="s">
        <v>596</v>
      </c>
      <c r="D813" s="30">
        <v>41849</v>
      </c>
      <c r="E813" s="31">
        <v>4.3333333</v>
      </c>
      <c r="F813" s="31" t="s">
        <v>887</v>
      </c>
      <c r="G813" s="18" t="s">
        <v>893</v>
      </c>
      <c r="H813" s="18">
        <v>19500000</v>
      </c>
      <c r="I813" s="18">
        <f t="shared" si="14"/>
        <v>19500000</v>
      </c>
      <c r="J813" s="18" t="s">
        <v>907</v>
      </c>
      <c r="K813" s="18" t="s">
        <v>884</v>
      </c>
      <c r="L813" s="28" t="s">
        <v>914</v>
      </c>
    </row>
    <row r="814" spans="2:12" ht="45.75" thickBot="1">
      <c r="B814" s="8">
        <v>80111706</v>
      </c>
      <c r="C814" s="29" t="s">
        <v>699</v>
      </c>
      <c r="D814" s="30">
        <v>41911</v>
      </c>
      <c r="E814" s="31">
        <v>3</v>
      </c>
      <c r="F814" s="31" t="s">
        <v>887</v>
      </c>
      <c r="G814" s="18" t="s">
        <v>893</v>
      </c>
      <c r="H814" s="18">
        <v>10500000</v>
      </c>
      <c r="I814" s="18">
        <f t="shared" si="14"/>
        <v>10500000</v>
      </c>
      <c r="J814" s="18" t="s">
        <v>907</v>
      </c>
      <c r="K814" s="18" t="s">
        <v>884</v>
      </c>
      <c r="L814" s="28" t="s">
        <v>914</v>
      </c>
    </row>
    <row r="815" spans="2:12" ht="45.75" thickBot="1">
      <c r="B815" s="8">
        <v>80111706</v>
      </c>
      <c r="C815" s="29" t="s">
        <v>610</v>
      </c>
      <c r="D815" s="30">
        <v>41836</v>
      </c>
      <c r="E815" s="31">
        <v>5</v>
      </c>
      <c r="F815" s="31" t="s">
        <v>887</v>
      </c>
      <c r="G815" s="18" t="s">
        <v>893</v>
      </c>
      <c r="H815" s="18">
        <v>11500000</v>
      </c>
      <c r="I815" s="18">
        <f t="shared" si="14"/>
        <v>11500000</v>
      </c>
      <c r="J815" s="18" t="s">
        <v>907</v>
      </c>
      <c r="K815" s="18" t="s">
        <v>884</v>
      </c>
      <c r="L815" s="28" t="s">
        <v>914</v>
      </c>
    </row>
    <row r="816" spans="2:12" ht="57.75" thickBot="1">
      <c r="B816" s="8">
        <v>80111715</v>
      </c>
      <c r="C816" s="29" t="s">
        <v>596</v>
      </c>
      <c r="D816" s="30">
        <v>41821</v>
      </c>
      <c r="E816" s="31">
        <v>6.5</v>
      </c>
      <c r="F816" s="31" t="s">
        <v>887</v>
      </c>
      <c r="G816" s="18" t="s">
        <v>893</v>
      </c>
      <c r="H816" s="18">
        <v>34450000</v>
      </c>
      <c r="I816" s="18">
        <f t="shared" si="14"/>
        <v>34450000</v>
      </c>
      <c r="J816" s="18" t="s">
        <v>907</v>
      </c>
      <c r="K816" s="18" t="s">
        <v>884</v>
      </c>
      <c r="L816" s="28" t="s">
        <v>914</v>
      </c>
    </row>
    <row r="817" spans="2:12" ht="57.75" thickBot="1">
      <c r="B817" s="8">
        <v>80111715</v>
      </c>
      <c r="C817" s="29" t="s">
        <v>700</v>
      </c>
      <c r="D817" s="30">
        <v>41911</v>
      </c>
      <c r="E817" s="31">
        <v>3.6444444</v>
      </c>
      <c r="F817" s="31" t="s">
        <v>887</v>
      </c>
      <c r="G817" s="18" t="s">
        <v>893</v>
      </c>
      <c r="H817" s="18">
        <v>16400000</v>
      </c>
      <c r="I817" s="18">
        <f t="shared" si="14"/>
        <v>16400000</v>
      </c>
      <c r="J817" s="18" t="s">
        <v>907</v>
      </c>
      <c r="K817" s="18" t="s">
        <v>884</v>
      </c>
      <c r="L817" s="28" t="s">
        <v>914</v>
      </c>
    </row>
    <row r="818" spans="2:12" ht="45.75" thickBot="1">
      <c r="B818" s="8">
        <v>80111715</v>
      </c>
      <c r="C818" s="29" t="s">
        <v>701</v>
      </c>
      <c r="D818" s="30">
        <v>41939</v>
      </c>
      <c r="E818" s="31">
        <v>5</v>
      </c>
      <c r="F818" s="31" t="s">
        <v>887</v>
      </c>
      <c r="G818" s="18" t="s">
        <v>893</v>
      </c>
      <c r="H818" s="18">
        <v>20500000</v>
      </c>
      <c r="I818" s="18">
        <f aca="true" t="shared" si="15" ref="I818:I881">H818</f>
        <v>20500000</v>
      </c>
      <c r="J818" s="18" t="s">
        <v>907</v>
      </c>
      <c r="K818" s="18" t="s">
        <v>884</v>
      </c>
      <c r="L818" s="28" t="s">
        <v>914</v>
      </c>
    </row>
    <row r="819" spans="2:12" ht="57.75" thickBot="1">
      <c r="B819" s="8">
        <v>80111715</v>
      </c>
      <c r="C819" s="29" t="s">
        <v>702</v>
      </c>
      <c r="D819" s="30">
        <v>41990</v>
      </c>
      <c r="E819" s="31">
        <v>1</v>
      </c>
      <c r="F819" s="31" t="s">
        <v>887</v>
      </c>
      <c r="G819" s="18" t="s">
        <v>893</v>
      </c>
      <c r="H819" s="18">
        <v>3000000</v>
      </c>
      <c r="I819" s="18">
        <f t="shared" si="15"/>
        <v>3000000</v>
      </c>
      <c r="J819" s="18" t="s">
        <v>907</v>
      </c>
      <c r="K819" s="18" t="s">
        <v>884</v>
      </c>
      <c r="L819" s="28" t="s">
        <v>914</v>
      </c>
    </row>
    <row r="820" spans="2:12" ht="57.75" thickBot="1">
      <c r="B820" s="8">
        <v>80111706</v>
      </c>
      <c r="C820" s="29" t="s">
        <v>703</v>
      </c>
      <c r="D820" s="30">
        <v>41990</v>
      </c>
      <c r="E820" s="31">
        <v>1</v>
      </c>
      <c r="F820" s="31" t="s">
        <v>887</v>
      </c>
      <c r="G820" s="18" t="s">
        <v>893</v>
      </c>
      <c r="H820" s="18">
        <v>1652593</v>
      </c>
      <c r="I820" s="18">
        <f t="shared" si="15"/>
        <v>1652593</v>
      </c>
      <c r="J820" s="18" t="s">
        <v>907</v>
      </c>
      <c r="K820" s="18" t="s">
        <v>884</v>
      </c>
      <c r="L820" s="28" t="s">
        <v>914</v>
      </c>
    </row>
    <row r="821" spans="2:12" ht="72" thickBot="1">
      <c r="B821" s="8">
        <v>80111706</v>
      </c>
      <c r="C821" s="29" t="s">
        <v>704</v>
      </c>
      <c r="D821" s="30">
        <v>41990</v>
      </c>
      <c r="E821" s="31">
        <v>1</v>
      </c>
      <c r="F821" s="31" t="s">
        <v>887</v>
      </c>
      <c r="G821" s="18" t="s">
        <v>893</v>
      </c>
      <c r="H821" s="18">
        <v>1456667</v>
      </c>
      <c r="I821" s="18">
        <f t="shared" si="15"/>
        <v>1456667</v>
      </c>
      <c r="J821" s="18" t="s">
        <v>907</v>
      </c>
      <c r="K821" s="18" t="s">
        <v>884</v>
      </c>
      <c r="L821" s="28" t="s">
        <v>914</v>
      </c>
    </row>
    <row r="822" spans="2:12" ht="72" thickBot="1">
      <c r="B822" s="8">
        <v>80111715</v>
      </c>
      <c r="C822" s="29" t="s">
        <v>705</v>
      </c>
      <c r="D822" s="30">
        <v>41990</v>
      </c>
      <c r="E822" s="31">
        <v>1</v>
      </c>
      <c r="F822" s="31" t="s">
        <v>887</v>
      </c>
      <c r="G822" s="18" t="s">
        <v>893</v>
      </c>
      <c r="H822" s="18">
        <v>2850000</v>
      </c>
      <c r="I822" s="18">
        <f t="shared" si="15"/>
        <v>2850000</v>
      </c>
      <c r="J822" s="18" t="s">
        <v>907</v>
      </c>
      <c r="K822" s="18" t="s">
        <v>884</v>
      </c>
      <c r="L822" s="28" t="s">
        <v>914</v>
      </c>
    </row>
    <row r="823" spans="2:12" ht="72" thickBot="1">
      <c r="B823" s="8">
        <v>80111715</v>
      </c>
      <c r="C823" s="29" t="s">
        <v>706</v>
      </c>
      <c r="D823" s="30">
        <v>41990</v>
      </c>
      <c r="E823" s="31">
        <v>1</v>
      </c>
      <c r="F823" s="31" t="s">
        <v>887</v>
      </c>
      <c r="G823" s="18" t="s">
        <v>893</v>
      </c>
      <c r="H823" s="18">
        <v>4596944</v>
      </c>
      <c r="I823" s="18">
        <f t="shared" si="15"/>
        <v>4596944</v>
      </c>
      <c r="J823" s="18" t="s">
        <v>907</v>
      </c>
      <c r="K823" s="18" t="s">
        <v>884</v>
      </c>
      <c r="L823" s="28" t="s">
        <v>914</v>
      </c>
    </row>
    <row r="824" spans="2:12" ht="72" thickBot="1">
      <c r="B824" s="8">
        <v>80111706</v>
      </c>
      <c r="C824" s="29" t="s">
        <v>707</v>
      </c>
      <c r="D824" s="30">
        <v>41990</v>
      </c>
      <c r="E824" s="31">
        <v>1</v>
      </c>
      <c r="F824" s="31" t="s">
        <v>887</v>
      </c>
      <c r="G824" s="18" t="s">
        <v>893</v>
      </c>
      <c r="H824" s="18">
        <v>2280000</v>
      </c>
      <c r="I824" s="18">
        <f t="shared" si="15"/>
        <v>2280000</v>
      </c>
      <c r="J824" s="18" t="s">
        <v>907</v>
      </c>
      <c r="K824" s="18" t="s">
        <v>884</v>
      </c>
      <c r="L824" s="28" t="s">
        <v>914</v>
      </c>
    </row>
    <row r="825" spans="2:12" ht="72" thickBot="1">
      <c r="B825" s="8">
        <v>80111706</v>
      </c>
      <c r="C825" s="29" t="s">
        <v>708</v>
      </c>
      <c r="D825" s="30">
        <v>41990</v>
      </c>
      <c r="E825" s="31">
        <v>1</v>
      </c>
      <c r="F825" s="31" t="s">
        <v>887</v>
      </c>
      <c r="G825" s="18" t="s">
        <v>893</v>
      </c>
      <c r="H825" s="18">
        <v>416667</v>
      </c>
      <c r="I825" s="18">
        <f t="shared" si="15"/>
        <v>416667</v>
      </c>
      <c r="J825" s="18" t="s">
        <v>907</v>
      </c>
      <c r="K825" s="18" t="s">
        <v>884</v>
      </c>
      <c r="L825" s="28" t="s">
        <v>914</v>
      </c>
    </row>
    <row r="826" spans="2:12" ht="57.75" thickBot="1">
      <c r="B826" s="8">
        <v>80111706</v>
      </c>
      <c r="C826" s="29" t="s">
        <v>709</v>
      </c>
      <c r="D826" s="30">
        <v>41990</v>
      </c>
      <c r="E826" s="31">
        <v>1</v>
      </c>
      <c r="F826" s="31" t="s">
        <v>887</v>
      </c>
      <c r="G826" s="18" t="s">
        <v>893</v>
      </c>
      <c r="H826" s="18">
        <v>1900000</v>
      </c>
      <c r="I826" s="18">
        <f t="shared" si="15"/>
        <v>1900000</v>
      </c>
      <c r="J826" s="18" t="s">
        <v>907</v>
      </c>
      <c r="K826" s="18" t="s">
        <v>884</v>
      </c>
      <c r="L826" s="28" t="s">
        <v>914</v>
      </c>
    </row>
    <row r="827" spans="2:12" ht="57.75" thickBot="1">
      <c r="B827" s="8">
        <v>80111706</v>
      </c>
      <c r="C827" s="29" t="s">
        <v>710</v>
      </c>
      <c r="D827" s="30">
        <v>41990</v>
      </c>
      <c r="E827" s="31">
        <v>1</v>
      </c>
      <c r="F827" s="31" t="s">
        <v>887</v>
      </c>
      <c r="G827" s="18" t="s">
        <v>893</v>
      </c>
      <c r="H827" s="18">
        <v>1456667</v>
      </c>
      <c r="I827" s="18">
        <f t="shared" si="15"/>
        <v>1456667</v>
      </c>
      <c r="J827" s="18" t="s">
        <v>907</v>
      </c>
      <c r="K827" s="18" t="s">
        <v>884</v>
      </c>
      <c r="L827" s="28" t="s">
        <v>914</v>
      </c>
    </row>
    <row r="828" spans="2:12" ht="57.75" thickBot="1">
      <c r="B828" s="8">
        <v>80111706</v>
      </c>
      <c r="C828" s="29" t="s">
        <v>711</v>
      </c>
      <c r="D828" s="30">
        <v>41990</v>
      </c>
      <c r="E828" s="31">
        <v>1</v>
      </c>
      <c r="F828" s="31" t="s">
        <v>887</v>
      </c>
      <c r="G828" s="18" t="s">
        <v>893</v>
      </c>
      <c r="H828" s="18">
        <v>1226667</v>
      </c>
      <c r="I828" s="18">
        <f t="shared" si="15"/>
        <v>1226667</v>
      </c>
      <c r="J828" s="18" t="s">
        <v>907</v>
      </c>
      <c r="K828" s="18" t="s">
        <v>884</v>
      </c>
      <c r="L828" s="28" t="s">
        <v>914</v>
      </c>
    </row>
    <row r="829" spans="2:12" ht="57.75" thickBot="1">
      <c r="B829" s="8">
        <v>80111706</v>
      </c>
      <c r="C829" s="29" t="s">
        <v>712</v>
      </c>
      <c r="D829" s="30">
        <v>41990</v>
      </c>
      <c r="E829" s="31">
        <v>1</v>
      </c>
      <c r="F829" s="31" t="s">
        <v>887</v>
      </c>
      <c r="G829" s="18" t="s">
        <v>893</v>
      </c>
      <c r="H829" s="18">
        <v>1950000</v>
      </c>
      <c r="I829" s="18">
        <f t="shared" si="15"/>
        <v>1950000</v>
      </c>
      <c r="J829" s="18" t="s">
        <v>907</v>
      </c>
      <c r="K829" s="18" t="s">
        <v>884</v>
      </c>
      <c r="L829" s="28" t="s">
        <v>914</v>
      </c>
    </row>
    <row r="830" spans="2:12" ht="57.75" thickBot="1">
      <c r="B830" s="8">
        <v>80111715</v>
      </c>
      <c r="C830" s="29" t="s">
        <v>713</v>
      </c>
      <c r="D830" s="30">
        <v>41990</v>
      </c>
      <c r="E830" s="31">
        <v>1</v>
      </c>
      <c r="F830" s="31" t="s">
        <v>887</v>
      </c>
      <c r="G830" s="18" t="s">
        <v>893</v>
      </c>
      <c r="H830" s="18">
        <v>2050000</v>
      </c>
      <c r="I830" s="18">
        <f t="shared" si="15"/>
        <v>2050000</v>
      </c>
      <c r="J830" s="18" t="s">
        <v>907</v>
      </c>
      <c r="K830" s="18" t="s">
        <v>884</v>
      </c>
      <c r="L830" s="28" t="s">
        <v>914</v>
      </c>
    </row>
    <row r="831" spans="2:12" ht="57.75" thickBot="1">
      <c r="B831" s="8">
        <v>80111706</v>
      </c>
      <c r="C831" s="29" t="s">
        <v>714</v>
      </c>
      <c r="D831" s="30">
        <v>41990</v>
      </c>
      <c r="E831" s="31">
        <v>1</v>
      </c>
      <c r="F831" s="31" t="s">
        <v>887</v>
      </c>
      <c r="G831" s="18" t="s">
        <v>893</v>
      </c>
      <c r="H831" s="18">
        <v>1150000</v>
      </c>
      <c r="I831" s="18">
        <f t="shared" si="15"/>
        <v>1150000</v>
      </c>
      <c r="J831" s="18" t="s">
        <v>907</v>
      </c>
      <c r="K831" s="18" t="s">
        <v>884</v>
      </c>
      <c r="L831" s="28" t="s">
        <v>914</v>
      </c>
    </row>
    <row r="832" spans="2:12" ht="57.75" thickBot="1">
      <c r="B832" s="8">
        <v>80111706</v>
      </c>
      <c r="C832" s="29" t="s">
        <v>715</v>
      </c>
      <c r="D832" s="30">
        <v>41990</v>
      </c>
      <c r="E832" s="31">
        <v>1</v>
      </c>
      <c r="F832" s="31" t="s">
        <v>887</v>
      </c>
      <c r="G832" s="18" t="s">
        <v>893</v>
      </c>
      <c r="H832" s="18">
        <v>1500000</v>
      </c>
      <c r="I832" s="18">
        <f t="shared" si="15"/>
        <v>1500000</v>
      </c>
      <c r="J832" s="18" t="s">
        <v>907</v>
      </c>
      <c r="K832" s="18" t="s">
        <v>884</v>
      </c>
      <c r="L832" s="28" t="s">
        <v>914</v>
      </c>
    </row>
    <row r="833" spans="2:12" ht="57.75" thickBot="1">
      <c r="B833" s="8">
        <v>80111706</v>
      </c>
      <c r="C833" s="29" t="s">
        <v>716</v>
      </c>
      <c r="D833" s="30">
        <v>41990</v>
      </c>
      <c r="E833" s="31">
        <v>1</v>
      </c>
      <c r="F833" s="31" t="s">
        <v>887</v>
      </c>
      <c r="G833" s="18" t="s">
        <v>893</v>
      </c>
      <c r="H833" s="18">
        <v>1150000</v>
      </c>
      <c r="I833" s="18">
        <f t="shared" si="15"/>
        <v>1150000</v>
      </c>
      <c r="J833" s="18" t="s">
        <v>907</v>
      </c>
      <c r="K833" s="18" t="s">
        <v>884</v>
      </c>
      <c r="L833" s="28" t="s">
        <v>914</v>
      </c>
    </row>
    <row r="834" spans="2:12" ht="57.75" thickBot="1">
      <c r="B834" s="8">
        <v>80111715</v>
      </c>
      <c r="C834" s="29" t="s">
        <v>717</v>
      </c>
      <c r="D834" s="30">
        <v>41990</v>
      </c>
      <c r="E834" s="31">
        <v>1</v>
      </c>
      <c r="F834" s="31" t="s">
        <v>887</v>
      </c>
      <c r="G834" s="18" t="s">
        <v>893</v>
      </c>
      <c r="H834" s="18">
        <v>2250000</v>
      </c>
      <c r="I834" s="18">
        <f t="shared" si="15"/>
        <v>2250000</v>
      </c>
      <c r="J834" s="18" t="s">
        <v>907</v>
      </c>
      <c r="K834" s="18" t="s">
        <v>884</v>
      </c>
      <c r="L834" s="28" t="s">
        <v>914</v>
      </c>
    </row>
    <row r="835" spans="2:12" ht="57.75" thickBot="1">
      <c r="B835" s="8">
        <v>80111715</v>
      </c>
      <c r="C835" s="29" t="s">
        <v>718</v>
      </c>
      <c r="D835" s="30">
        <v>41990</v>
      </c>
      <c r="E835" s="31">
        <v>1</v>
      </c>
      <c r="F835" s="31" t="s">
        <v>887</v>
      </c>
      <c r="G835" s="18" t="s">
        <v>893</v>
      </c>
      <c r="H835" s="18">
        <v>2250000</v>
      </c>
      <c r="I835" s="18">
        <f t="shared" si="15"/>
        <v>2250000</v>
      </c>
      <c r="J835" s="18" t="s">
        <v>907</v>
      </c>
      <c r="K835" s="18" t="s">
        <v>884</v>
      </c>
      <c r="L835" s="28" t="s">
        <v>914</v>
      </c>
    </row>
    <row r="836" spans="2:12" ht="72" thickBot="1">
      <c r="B836" s="8">
        <v>80111706</v>
      </c>
      <c r="C836" s="29" t="s">
        <v>719</v>
      </c>
      <c r="D836" s="30">
        <v>41990</v>
      </c>
      <c r="E836" s="31">
        <v>1</v>
      </c>
      <c r="F836" s="31" t="s">
        <v>887</v>
      </c>
      <c r="G836" s="18" t="s">
        <v>893</v>
      </c>
      <c r="H836" s="18">
        <v>1150000</v>
      </c>
      <c r="I836" s="18">
        <f t="shared" si="15"/>
        <v>1150000</v>
      </c>
      <c r="J836" s="18" t="s">
        <v>907</v>
      </c>
      <c r="K836" s="18" t="s">
        <v>884</v>
      </c>
      <c r="L836" s="28" t="s">
        <v>914</v>
      </c>
    </row>
    <row r="837" spans="2:12" ht="72" thickBot="1">
      <c r="B837" s="8">
        <v>80111706</v>
      </c>
      <c r="C837" s="29" t="s">
        <v>720</v>
      </c>
      <c r="D837" s="30">
        <v>41990</v>
      </c>
      <c r="E837" s="31">
        <v>1</v>
      </c>
      <c r="F837" s="31" t="s">
        <v>887</v>
      </c>
      <c r="G837" s="18" t="s">
        <v>893</v>
      </c>
      <c r="H837" s="18">
        <v>1150000</v>
      </c>
      <c r="I837" s="18">
        <f t="shared" si="15"/>
        <v>1150000</v>
      </c>
      <c r="J837" s="18" t="s">
        <v>907</v>
      </c>
      <c r="K837" s="18" t="s">
        <v>884</v>
      </c>
      <c r="L837" s="28" t="s">
        <v>914</v>
      </c>
    </row>
    <row r="838" spans="2:12" ht="45.75" thickBot="1">
      <c r="B838" s="8">
        <v>80111706</v>
      </c>
      <c r="C838" s="29" t="s">
        <v>721</v>
      </c>
      <c r="D838" s="30">
        <v>41990</v>
      </c>
      <c r="E838" s="31">
        <v>1</v>
      </c>
      <c r="F838" s="31" t="s">
        <v>887</v>
      </c>
      <c r="G838" s="18" t="s">
        <v>893</v>
      </c>
      <c r="H838" s="18">
        <v>1800000</v>
      </c>
      <c r="I838" s="18">
        <f t="shared" si="15"/>
        <v>1800000</v>
      </c>
      <c r="J838" s="18" t="s">
        <v>907</v>
      </c>
      <c r="K838" s="18" t="s">
        <v>884</v>
      </c>
      <c r="L838" s="28" t="s">
        <v>914</v>
      </c>
    </row>
    <row r="839" spans="2:12" ht="57.75" thickBot="1">
      <c r="B839" s="8">
        <v>80111715</v>
      </c>
      <c r="C839" s="29" t="s">
        <v>722</v>
      </c>
      <c r="D839" s="30">
        <v>41990</v>
      </c>
      <c r="E839" s="31">
        <v>1</v>
      </c>
      <c r="F839" s="31" t="s">
        <v>887</v>
      </c>
      <c r="G839" s="18" t="s">
        <v>893</v>
      </c>
      <c r="H839" s="18">
        <v>2050000</v>
      </c>
      <c r="I839" s="18">
        <f t="shared" si="15"/>
        <v>2050000</v>
      </c>
      <c r="J839" s="18" t="s">
        <v>907</v>
      </c>
      <c r="K839" s="18" t="s">
        <v>884</v>
      </c>
      <c r="L839" s="28" t="s">
        <v>914</v>
      </c>
    </row>
    <row r="840" spans="2:12" ht="57.75" thickBot="1">
      <c r="B840" s="8">
        <v>80111706</v>
      </c>
      <c r="C840" s="29" t="s">
        <v>723</v>
      </c>
      <c r="D840" s="30">
        <v>41990</v>
      </c>
      <c r="E840" s="31">
        <v>1</v>
      </c>
      <c r="F840" s="31" t="s">
        <v>887</v>
      </c>
      <c r="G840" s="18" t="s">
        <v>893</v>
      </c>
      <c r="H840" s="18">
        <v>1750000</v>
      </c>
      <c r="I840" s="18">
        <f t="shared" si="15"/>
        <v>1750000</v>
      </c>
      <c r="J840" s="18" t="s">
        <v>907</v>
      </c>
      <c r="K840" s="18" t="s">
        <v>884</v>
      </c>
      <c r="L840" s="28" t="s">
        <v>914</v>
      </c>
    </row>
    <row r="841" spans="2:12" ht="57.75" thickBot="1">
      <c r="B841" s="8">
        <v>80111706</v>
      </c>
      <c r="C841" s="29" t="s">
        <v>724</v>
      </c>
      <c r="D841" s="30">
        <v>41990</v>
      </c>
      <c r="E841" s="31">
        <v>1</v>
      </c>
      <c r="F841" s="31" t="s">
        <v>887</v>
      </c>
      <c r="G841" s="18" t="s">
        <v>893</v>
      </c>
      <c r="H841" s="18">
        <v>1073333</v>
      </c>
      <c r="I841" s="18">
        <f t="shared" si="15"/>
        <v>1073333</v>
      </c>
      <c r="J841" s="18" t="s">
        <v>907</v>
      </c>
      <c r="K841" s="18" t="s">
        <v>884</v>
      </c>
      <c r="L841" s="28" t="s">
        <v>914</v>
      </c>
    </row>
    <row r="842" spans="2:12" ht="57.75" thickBot="1">
      <c r="B842" s="8">
        <v>80111706</v>
      </c>
      <c r="C842" s="29" t="s">
        <v>725</v>
      </c>
      <c r="D842" s="30">
        <v>41990</v>
      </c>
      <c r="E842" s="31">
        <v>1</v>
      </c>
      <c r="F842" s="31" t="s">
        <v>887</v>
      </c>
      <c r="G842" s="18" t="s">
        <v>893</v>
      </c>
      <c r="H842" s="18">
        <v>1073333</v>
      </c>
      <c r="I842" s="18">
        <f t="shared" si="15"/>
        <v>1073333</v>
      </c>
      <c r="J842" s="18" t="s">
        <v>907</v>
      </c>
      <c r="K842" s="18" t="s">
        <v>884</v>
      </c>
      <c r="L842" s="28" t="s">
        <v>914</v>
      </c>
    </row>
    <row r="843" spans="2:13" ht="57.75" thickBot="1">
      <c r="B843" s="8">
        <v>80111706</v>
      </c>
      <c r="C843" s="29" t="s">
        <v>726</v>
      </c>
      <c r="D843" s="30">
        <v>41990</v>
      </c>
      <c r="E843" s="31">
        <v>1</v>
      </c>
      <c r="F843" s="31" t="s">
        <v>887</v>
      </c>
      <c r="G843" s="18" t="s">
        <v>893</v>
      </c>
      <c r="H843" s="18">
        <v>1073333</v>
      </c>
      <c r="I843" s="18">
        <f t="shared" si="15"/>
        <v>1073333</v>
      </c>
      <c r="J843" s="18" t="s">
        <v>907</v>
      </c>
      <c r="K843" s="18" t="s">
        <v>884</v>
      </c>
      <c r="L843" s="28" t="s">
        <v>914</v>
      </c>
      <c r="M843" s="2"/>
    </row>
    <row r="844" spans="2:13" ht="57.75" thickBot="1">
      <c r="B844" s="8">
        <v>80111706</v>
      </c>
      <c r="C844" s="29" t="s">
        <v>727</v>
      </c>
      <c r="D844" s="30">
        <v>41990</v>
      </c>
      <c r="E844" s="31">
        <v>1</v>
      </c>
      <c r="F844" s="31" t="s">
        <v>887</v>
      </c>
      <c r="G844" s="18" t="s">
        <v>893</v>
      </c>
      <c r="H844" s="18">
        <v>1400000</v>
      </c>
      <c r="I844" s="18">
        <f t="shared" si="15"/>
        <v>1400000</v>
      </c>
      <c r="J844" s="18" t="s">
        <v>907</v>
      </c>
      <c r="K844" s="18" t="s">
        <v>884</v>
      </c>
      <c r="L844" s="28" t="s">
        <v>914</v>
      </c>
      <c r="M844" s="2"/>
    </row>
    <row r="845" spans="2:13" ht="45.75" thickBot="1">
      <c r="B845" s="8">
        <v>80111706</v>
      </c>
      <c r="C845" s="29" t="s">
        <v>728</v>
      </c>
      <c r="D845" s="30">
        <v>41990</v>
      </c>
      <c r="E845" s="31">
        <v>1</v>
      </c>
      <c r="F845" s="31" t="s">
        <v>887</v>
      </c>
      <c r="G845" s="18" t="s">
        <v>893</v>
      </c>
      <c r="H845" s="18">
        <v>1680000</v>
      </c>
      <c r="I845" s="18">
        <f t="shared" si="15"/>
        <v>1680000</v>
      </c>
      <c r="J845" s="18" t="s">
        <v>907</v>
      </c>
      <c r="K845" s="18" t="s">
        <v>884</v>
      </c>
      <c r="L845" s="28" t="s">
        <v>914</v>
      </c>
      <c r="M845" s="2"/>
    </row>
    <row r="846" spans="2:13" ht="57.75" thickBot="1">
      <c r="B846" s="8">
        <v>80111715</v>
      </c>
      <c r="C846" s="29" t="s">
        <v>729</v>
      </c>
      <c r="D846" s="30">
        <v>41990</v>
      </c>
      <c r="E846" s="31">
        <v>1</v>
      </c>
      <c r="F846" s="31" t="s">
        <v>887</v>
      </c>
      <c r="G846" s="18" t="s">
        <v>893</v>
      </c>
      <c r="H846" s="18">
        <v>1913333</v>
      </c>
      <c r="I846" s="18">
        <f t="shared" si="15"/>
        <v>1913333</v>
      </c>
      <c r="J846" s="18" t="s">
        <v>907</v>
      </c>
      <c r="K846" s="18" t="s">
        <v>884</v>
      </c>
      <c r="L846" s="28" t="s">
        <v>914</v>
      </c>
      <c r="M846" s="2"/>
    </row>
    <row r="847" spans="2:13" ht="57.75" thickBot="1">
      <c r="B847" s="8">
        <v>80111706</v>
      </c>
      <c r="C847" s="29" t="s">
        <v>730</v>
      </c>
      <c r="D847" s="30">
        <v>41990</v>
      </c>
      <c r="E847" s="31">
        <v>1</v>
      </c>
      <c r="F847" s="31" t="s">
        <v>887</v>
      </c>
      <c r="G847" s="18" t="s">
        <v>893</v>
      </c>
      <c r="H847" s="18">
        <v>996667</v>
      </c>
      <c r="I847" s="18">
        <f t="shared" si="15"/>
        <v>996667</v>
      </c>
      <c r="J847" s="18" t="s">
        <v>907</v>
      </c>
      <c r="K847" s="18" t="s">
        <v>884</v>
      </c>
      <c r="L847" s="28" t="s">
        <v>914</v>
      </c>
      <c r="M847" s="2"/>
    </row>
    <row r="848" spans="2:13" ht="57.75" thickBot="1">
      <c r="B848" s="8">
        <v>80111706</v>
      </c>
      <c r="C848" s="29" t="s">
        <v>731</v>
      </c>
      <c r="D848" s="30">
        <v>41990</v>
      </c>
      <c r="E848" s="31">
        <v>1</v>
      </c>
      <c r="F848" s="31" t="s">
        <v>887</v>
      </c>
      <c r="G848" s="18" t="s">
        <v>893</v>
      </c>
      <c r="H848" s="18">
        <v>1300000</v>
      </c>
      <c r="I848" s="18">
        <f t="shared" si="15"/>
        <v>1300000</v>
      </c>
      <c r="J848" s="18" t="s">
        <v>907</v>
      </c>
      <c r="K848" s="18" t="s">
        <v>884</v>
      </c>
      <c r="L848" s="28" t="s">
        <v>914</v>
      </c>
      <c r="M848" s="2"/>
    </row>
    <row r="849" spans="2:13" ht="57.75" thickBot="1">
      <c r="B849" s="8">
        <v>80111715</v>
      </c>
      <c r="C849" s="29" t="s">
        <v>732</v>
      </c>
      <c r="D849" s="30">
        <v>41990</v>
      </c>
      <c r="E849" s="31">
        <v>1</v>
      </c>
      <c r="F849" s="31" t="s">
        <v>887</v>
      </c>
      <c r="G849" s="18" t="s">
        <v>893</v>
      </c>
      <c r="H849" s="18">
        <v>1950000</v>
      </c>
      <c r="I849" s="18">
        <f t="shared" si="15"/>
        <v>1950000</v>
      </c>
      <c r="J849" s="18" t="s">
        <v>907</v>
      </c>
      <c r="K849" s="18" t="s">
        <v>884</v>
      </c>
      <c r="L849" s="28" t="s">
        <v>914</v>
      </c>
      <c r="M849" s="2"/>
    </row>
    <row r="850" spans="2:13" ht="45.75" thickBot="1">
      <c r="B850" s="8">
        <v>80111706</v>
      </c>
      <c r="C850" s="29" t="s">
        <v>733</v>
      </c>
      <c r="D850" s="30">
        <v>41990</v>
      </c>
      <c r="E850" s="31">
        <v>1</v>
      </c>
      <c r="F850" s="31" t="s">
        <v>887</v>
      </c>
      <c r="G850" s="18" t="s">
        <v>893</v>
      </c>
      <c r="H850" s="18">
        <v>996667</v>
      </c>
      <c r="I850" s="18">
        <f t="shared" si="15"/>
        <v>996667</v>
      </c>
      <c r="J850" s="18" t="s">
        <v>907</v>
      </c>
      <c r="K850" s="18" t="s">
        <v>884</v>
      </c>
      <c r="L850" s="28" t="s">
        <v>914</v>
      </c>
      <c r="M850" s="2"/>
    </row>
    <row r="851" spans="2:13" ht="45.75" thickBot="1">
      <c r="B851" s="8">
        <v>80111715</v>
      </c>
      <c r="C851" s="29" t="s">
        <v>734</v>
      </c>
      <c r="D851" s="30">
        <v>41990</v>
      </c>
      <c r="E851" s="31">
        <v>1</v>
      </c>
      <c r="F851" s="31" t="s">
        <v>887</v>
      </c>
      <c r="G851" s="18" t="s">
        <v>893</v>
      </c>
      <c r="H851" s="18">
        <v>2456667</v>
      </c>
      <c r="I851" s="18">
        <f t="shared" si="15"/>
        <v>2456667</v>
      </c>
      <c r="J851" s="18" t="s">
        <v>907</v>
      </c>
      <c r="K851" s="18" t="s">
        <v>884</v>
      </c>
      <c r="L851" s="28" t="s">
        <v>914</v>
      </c>
      <c r="M851" s="2"/>
    </row>
    <row r="852" spans="2:13" ht="57.75" thickBot="1">
      <c r="B852" s="8">
        <v>80111715</v>
      </c>
      <c r="C852" s="29" t="s">
        <v>735</v>
      </c>
      <c r="D852" s="30">
        <v>41990</v>
      </c>
      <c r="E852" s="31">
        <v>1</v>
      </c>
      <c r="F852" s="31" t="s">
        <v>887</v>
      </c>
      <c r="G852" s="18" t="s">
        <v>893</v>
      </c>
      <c r="H852" s="18">
        <v>1640000</v>
      </c>
      <c r="I852" s="18">
        <f t="shared" si="15"/>
        <v>1640000</v>
      </c>
      <c r="J852" s="18" t="s">
        <v>907</v>
      </c>
      <c r="K852" s="18" t="s">
        <v>884</v>
      </c>
      <c r="L852" s="28" t="s">
        <v>914</v>
      </c>
      <c r="M852" s="2"/>
    </row>
    <row r="853" spans="2:13" ht="72" thickBot="1">
      <c r="B853" s="8">
        <v>80111715</v>
      </c>
      <c r="C853" s="29" t="s">
        <v>736</v>
      </c>
      <c r="D853" s="30">
        <v>41990</v>
      </c>
      <c r="E853" s="31">
        <v>1</v>
      </c>
      <c r="F853" s="31" t="s">
        <v>887</v>
      </c>
      <c r="G853" s="18" t="s">
        <v>893</v>
      </c>
      <c r="H853" s="18">
        <v>2120000</v>
      </c>
      <c r="I853" s="18">
        <f t="shared" si="15"/>
        <v>2120000</v>
      </c>
      <c r="J853" s="18" t="s">
        <v>907</v>
      </c>
      <c r="K853" s="18" t="s">
        <v>884</v>
      </c>
      <c r="L853" s="28" t="s">
        <v>914</v>
      </c>
      <c r="M853" s="2"/>
    </row>
    <row r="854" spans="2:13" ht="57.75" thickBot="1">
      <c r="B854" s="8">
        <v>80111706</v>
      </c>
      <c r="C854" s="29" t="s">
        <v>737</v>
      </c>
      <c r="D854" s="30">
        <v>41990</v>
      </c>
      <c r="E854" s="31">
        <v>1</v>
      </c>
      <c r="F854" s="31" t="s">
        <v>887</v>
      </c>
      <c r="G854" s="18" t="s">
        <v>893</v>
      </c>
      <c r="H854" s="18">
        <v>920000</v>
      </c>
      <c r="I854" s="18">
        <f t="shared" si="15"/>
        <v>920000</v>
      </c>
      <c r="J854" s="18" t="s">
        <v>907</v>
      </c>
      <c r="K854" s="18" t="s">
        <v>884</v>
      </c>
      <c r="L854" s="28" t="s">
        <v>914</v>
      </c>
      <c r="M854" s="2"/>
    </row>
    <row r="855" spans="2:13" ht="57.75" thickBot="1">
      <c r="B855" s="8">
        <v>80111706</v>
      </c>
      <c r="C855" s="29" t="s">
        <v>738</v>
      </c>
      <c r="D855" s="30">
        <v>41990</v>
      </c>
      <c r="E855" s="31">
        <v>1</v>
      </c>
      <c r="F855" s="31" t="s">
        <v>887</v>
      </c>
      <c r="G855" s="18" t="s">
        <v>893</v>
      </c>
      <c r="H855" s="18">
        <v>920000</v>
      </c>
      <c r="I855" s="18">
        <f t="shared" si="15"/>
        <v>920000</v>
      </c>
      <c r="J855" s="18" t="s">
        <v>907</v>
      </c>
      <c r="K855" s="18" t="s">
        <v>884</v>
      </c>
      <c r="L855" s="28" t="s">
        <v>914</v>
      </c>
      <c r="M855" s="2"/>
    </row>
    <row r="856" spans="2:13" ht="57.75" thickBot="1">
      <c r="B856" s="8">
        <v>80111715</v>
      </c>
      <c r="C856" s="29" t="s">
        <v>739</v>
      </c>
      <c r="D856" s="30">
        <v>41990</v>
      </c>
      <c r="E856" s="31">
        <v>1</v>
      </c>
      <c r="F856" s="31" t="s">
        <v>887</v>
      </c>
      <c r="G856" s="18" t="s">
        <v>893</v>
      </c>
      <c r="H856" s="18">
        <v>1093333</v>
      </c>
      <c r="I856" s="18">
        <f t="shared" si="15"/>
        <v>1093333</v>
      </c>
      <c r="J856" s="18" t="s">
        <v>907</v>
      </c>
      <c r="K856" s="18" t="s">
        <v>884</v>
      </c>
      <c r="L856" s="28" t="s">
        <v>914</v>
      </c>
      <c r="M856" s="2"/>
    </row>
    <row r="857" spans="2:13" ht="57.75" thickBot="1">
      <c r="B857" s="8">
        <v>80111706</v>
      </c>
      <c r="C857" s="29" t="s">
        <v>740</v>
      </c>
      <c r="D857" s="30">
        <v>41990</v>
      </c>
      <c r="E857" s="31">
        <v>1</v>
      </c>
      <c r="F857" s="31" t="s">
        <v>887</v>
      </c>
      <c r="G857" s="18" t="s">
        <v>893</v>
      </c>
      <c r="H857" s="18">
        <v>506667</v>
      </c>
      <c r="I857" s="18">
        <f t="shared" si="15"/>
        <v>506667</v>
      </c>
      <c r="J857" s="18" t="s">
        <v>907</v>
      </c>
      <c r="K857" s="18" t="s">
        <v>884</v>
      </c>
      <c r="L857" s="28" t="s">
        <v>914</v>
      </c>
      <c r="M857" s="2"/>
    </row>
    <row r="858" spans="2:13" ht="57.75" thickBot="1">
      <c r="B858" s="8">
        <v>80111715</v>
      </c>
      <c r="C858" s="29" t="s">
        <v>741</v>
      </c>
      <c r="D858" s="30">
        <v>41990</v>
      </c>
      <c r="E858" s="31">
        <v>1</v>
      </c>
      <c r="F858" s="31" t="s">
        <v>887</v>
      </c>
      <c r="G858" s="18" t="s">
        <v>893</v>
      </c>
      <c r="H858" s="18">
        <v>956667</v>
      </c>
      <c r="I858" s="18">
        <f t="shared" si="15"/>
        <v>956667</v>
      </c>
      <c r="J858" s="18" t="s">
        <v>907</v>
      </c>
      <c r="K858" s="18" t="s">
        <v>884</v>
      </c>
      <c r="L858" s="28" t="s">
        <v>914</v>
      </c>
      <c r="M858" s="2"/>
    </row>
    <row r="859" spans="2:13" ht="57.75" thickBot="1">
      <c r="B859" s="8">
        <v>80111715</v>
      </c>
      <c r="C859" s="29" t="s">
        <v>742</v>
      </c>
      <c r="D859" s="30">
        <v>41990</v>
      </c>
      <c r="E859" s="31">
        <v>1</v>
      </c>
      <c r="F859" s="31" t="s">
        <v>887</v>
      </c>
      <c r="G859" s="18" t="s">
        <v>893</v>
      </c>
      <c r="H859" s="18">
        <v>956667</v>
      </c>
      <c r="I859" s="18">
        <f t="shared" si="15"/>
        <v>956667</v>
      </c>
      <c r="J859" s="18" t="s">
        <v>907</v>
      </c>
      <c r="K859" s="18" t="s">
        <v>884</v>
      </c>
      <c r="L859" s="28" t="s">
        <v>914</v>
      </c>
      <c r="M859" s="2"/>
    </row>
    <row r="860" spans="2:13" ht="57.75" thickBot="1">
      <c r="B860" s="8">
        <v>80111706</v>
      </c>
      <c r="C860" s="29" t="s">
        <v>743</v>
      </c>
      <c r="D860" s="30">
        <v>41990</v>
      </c>
      <c r="E860" s="31">
        <v>1</v>
      </c>
      <c r="F860" s="31" t="s">
        <v>887</v>
      </c>
      <c r="G860" s="18" t="s">
        <v>893</v>
      </c>
      <c r="H860" s="18">
        <v>536667</v>
      </c>
      <c r="I860" s="18">
        <f t="shared" si="15"/>
        <v>536667</v>
      </c>
      <c r="J860" s="18" t="s">
        <v>907</v>
      </c>
      <c r="K860" s="18" t="s">
        <v>884</v>
      </c>
      <c r="L860" s="28" t="s">
        <v>914</v>
      </c>
      <c r="M860" s="2"/>
    </row>
    <row r="861" spans="2:13" ht="57.75" thickBot="1">
      <c r="B861" s="8">
        <v>80111706</v>
      </c>
      <c r="C861" s="29" t="s">
        <v>744</v>
      </c>
      <c r="D861" s="30">
        <v>41990</v>
      </c>
      <c r="E861" s="31">
        <v>1</v>
      </c>
      <c r="F861" s="31" t="s">
        <v>887</v>
      </c>
      <c r="G861" s="18" t="s">
        <v>893</v>
      </c>
      <c r="H861" s="18">
        <v>536667</v>
      </c>
      <c r="I861" s="18">
        <f t="shared" si="15"/>
        <v>536667</v>
      </c>
      <c r="J861" s="18" t="s">
        <v>907</v>
      </c>
      <c r="K861" s="18" t="s">
        <v>884</v>
      </c>
      <c r="L861" s="28" t="s">
        <v>914</v>
      </c>
      <c r="M861" s="2"/>
    </row>
    <row r="862" spans="2:13" ht="72" thickBot="1">
      <c r="B862" s="8">
        <v>80111715</v>
      </c>
      <c r="C862" s="29" t="s">
        <v>745</v>
      </c>
      <c r="D862" s="30">
        <v>41996</v>
      </c>
      <c r="E862" s="31">
        <v>1</v>
      </c>
      <c r="F862" s="31" t="s">
        <v>887</v>
      </c>
      <c r="G862" s="18" t="s">
        <v>893</v>
      </c>
      <c r="H862" s="18">
        <v>2650000</v>
      </c>
      <c r="I862" s="18">
        <f t="shared" si="15"/>
        <v>2650000</v>
      </c>
      <c r="J862" s="18" t="s">
        <v>907</v>
      </c>
      <c r="K862" s="18" t="s">
        <v>884</v>
      </c>
      <c r="L862" s="28" t="s">
        <v>914</v>
      </c>
      <c r="M862" s="2"/>
    </row>
    <row r="863" spans="2:13" ht="45.75" thickBot="1">
      <c r="B863" s="8">
        <v>84111603</v>
      </c>
      <c r="C863" s="29" t="s">
        <v>746</v>
      </c>
      <c r="D863" s="30">
        <v>41971</v>
      </c>
      <c r="E863" s="31">
        <v>1</v>
      </c>
      <c r="F863" s="31" t="s">
        <v>892</v>
      </c>
      <c r="G863" s="18" t="s">
        <v>893</v>
      </c>
      <c r="H863" s="18">
        <v>12900000</v>
      </c>
      <c r="I863" s="18">
        <f t="shared" si="15"/>
        <v>12900000</v>
      </c>
      <c r="J863" s="18" t="s">
        <v>907</v>
      </c>
      <c r="K863" s="18" t="s">
        <v>884</v>
      </c>
      <c r="L863" s="28" t="s">
        <v>914</v>
      </c>
      <c r="M863" s="2"/>
    </row>
    <row r="864" spans="2:13" ht="45.75" thickBot="1">
      <c r="B864" s="8">
        <v>80111715</v>
      </c>
      <c r="C864" s="29" t="s">
        <v>747</v>
      </c>
      <c r="D864" s="30">
        <v>41810</v>
      </c>
      <c r="E864" s="31">
        <v>1</v>
      </c>
      <c r="F864" s="31" t="s">
        <v>887</v>
      </c>
      <c r="G864" s="18" t="s">
        <v>893</v>
      </c>
      <c r="H864" s="18">
        <v>3422000</v>
      </c>
      <c r="I864" s="18">
        <f t="shared" si="15"/>
        <v>3422000</v>
      </c>
      <c r="J864" s="18" t="s">
        <v>907</v>
      </c>
      <c r="K864" s="18" t="s">
        <v>884</v>
      </c>
      <c r="L864" s="28" t="s">
        <v>914</v>
      </c>
      <c r="M864" s="2"/>
    </row>
    <row r="865" spans="2:13" ht="45.75" thickBot="1">
      <c r="B865" s="8">
        <v>80111715</v>
      </c>
      <c r="C865" s="29" t="s">
        <v>748</v>
      </c>
      <c r="D865" s="30">
        <v>41848</v>
      </c>
      <c r="E865" s="31">
        <v>5.6</v>
      </c>
      <c r="F865" s="31" t="s">
        <v>887</v>
      </c>
      <c r="G865" s="18" t="s">
        <v>893</v>
      </c>
      <c r="H865" s="18">
        <v>22960000</v>
      </c>
      <c r="I865" s="18">
        <f t="shared" si="15"/>
        <v>22960000</v>
      </c>
      <c r="J865" s="18" t="s">
        <v>907</v>
      </c>
      <c r="K865" s="18" t="s">
        <v>884</v>
      </c>
      <c r="L865" s="28" t="s">
        <v>914</v>
      </c>
      <c r="M865" s="2"/>
    </row>
    <row r="866" spans="2:13" ht="72" thickBot="1">
      <c r="B866" s="8">
        <v>80111715</v>
      </c>
      <c r="C866" s="29" t="s">
        <v>749</v>
      </c>
      <c r="D866" s="30">
        <v>41827</v>
      </c>
      <c r="E866" s="31">
        <v>6.36666660377359</v>
      </c>
      <c r="F866" s="31" t="s">
        <v>887</v>
      </c>
      <c r="G866" s="18" t="s">
        <v>893</v>
      </c>
      <c r="H866" s="18">
        <v>33743333</v>
      </c>
      <c r="I866" s="18">
        <f t="shared" si="15"/>
        <v>33743333</v>
      </c>
      <c r="J866" s="18" t="s">
        <v>907</v>
      </c>
      <c r="K866" s="18" t="s">
        <v>884</v>
      </c>
      <c r="L866" s="28" t="s">
        <v>914</v>
      </c>
      <c r="M866" s="2"/>
    </row>
    <row r="867" spans="2:13" ht="45.75" thickBot="1">
      <c r="B867" s="8">
        <v>80111715</v>
      </c>
      <c r="C867" s="29" t="s">
        <v>750</v>
      </c>
      <c r="D867" s="30">
        <v>41817</v>
      </c>
      <c r="E867" s="31">
        <v>6.63333341463415</v>
      </c>
      <c r="F867" s="31" t="s">
        <v>887</v>
      </c>
      <c r="G867" s="18" t="s">
        <v>893</v>
      </c>
      <c r="H867" s="18">
        <v>27196667</v>
      </c>
      <c r="I867" s="18">
        <f t="shared" si="15"/>
        <v>27196667</v>
      </c>
      <c r="J867" s="18" t="s">
        <v>907</v>
      </c>
      <c r="K867" s="18" t="s">
        <v>884</v>
      </c>
      <c r="L867" s="28" t="s">
        <v>914</v>
      </c>
      <c r="M867" s="2"/>
    </row>
    <row r="868" spans="2:13" ht="57.75" thickBot="1">
      <c r="B868" s="8">
        <v>80111715</v>
      </c>
      <c r="C868" s="29" t="s">
        <v>751</v>
      </c>
      <c r="D868" s="30">
        <v>41697</v>
      </c>
      <c r="E868" s="31">
        <v>4</v>
      </c>
      <c r="F868" s="31" t="s">
        <v>887</v>
      </c>
      <c r="G868" s="18" t="s">
        <v>893</v>
      </c>
      <c r="H868" s="18">
        <v>16400000</v>
      </c>
      <c r="I868" s="18">
        <f t="shared" si="15"/>
        <v>16400000</v>
      </c>
      <c r="J868" s="18" t="s">
        <v>907</v>
      </c>
      <c r="K868" s="18" t="s">
        <v>884</v>
      </c>
      <c r="L868" s="28" t="s">
        <v>914</v>
      </c>
      <c r="M868" s="2"/>
    </row>
    <row r="869" spans="2:13" ht="57.75" thickBot="1">
      <c r="B869" s="8">
        <v>80111715</v>
      </c>
      <c r="C869" s="29" t="s">
        <v>752</v>
      </c>
      <c r="D869" s="30">
        <v>41698</v>
      </c>
      <c r="E869" s="31">
        <v>4.2333333</v>
      </c>
      <c r="F869" s="31" t="s">
        <v>887</v>
      </c>
      <c r="G869" s="18" t="s">
        <v>893</v>
      </c>
      <c r="H869" s="18">
        <v>22436667</v>
      </c>
      <c r="I869" s="18">
        <f t="shared" si="15"/>
        <v>22436667</v>
      </c>
      <c r="J869" s="18" t="s">
        <v>907</v>
      </c>
      <c r="K869" s="18" t="s">
        <v>884</v>
      </c>
      <c r="L869" s="28" t="s">
        <v>914</v>
      </c>
      <c r="M869" s="2"/>
    </row>
    <row r="870" spans="2:13" ht="57.75" thickBot="1">
      <c r="B870" s="8">
        <v>80111715</v>
      </c>
      <c r="C870" s="29" t="s">
        <v>753</v>
      </c>
      <c r="D870" s="30">
        <v>41698</v>
      </c>
      <c r="E870" s="31">
        <v>4.2333333</v>
      </c>
      <c r="F870" s="31" t="s">
        <v>887</v>
      </c>
      <c r="G870" s="18" t="s">
        <v>893</v>
      </c>
      <c r="H870" s="18">
        <v>17356667</v>
      </c>
      <c r="I870" s="18">
        <f t="shared" si="15"/>
        <v>17356667</v>
      </c>
      <c r="J870" s="18" t="s">
        <v>907</v>
      </c>
      <c r="K870" s="18" t="s">
        <v>884</v>
      </c>
      <c r="L870" s="28" t="s">
        <v>914</v>
      </c>
      <c r="M870" s="2"/>
    </row>
    <row r="871" spans="2:13" ht="57.75" thickBot="1">
      <c r="B871" s="8">
        <v>80111715</v>
      </c>
      <c r="C871" s="29" t="s">
        <v>754</v>
      </c>
      <c r="D871" s="30">
        <v>41725</v>
      </c>
      <c r="E871" s="31">
        <v>3</v>
      </c>
      <c r="F871" s="31" t="s">
        <v>887</v>
      </c>
      <c r="G871" s="18" t="s">
        <v>893</v>
      </c>
      <c r="H871" s="18">
        <v>12300000</v>
      </c>
      <c r="I871" s="18">
        <f t="shared" si="15"/>
        <v>12300000</v>
      </c>
      <c r="J871" s="18" t="s">
        <v>907</v>
      </c>
      <c r="K871" s="18" t="s">
        <v>884</v>
      </c>
      <c r="L871" s="28" t="s">
        <v>914</v>
      </c>
      <c r="M871" s="2"/>
    </row>
    <row r="872" spans="2:13" ht="72" thickBot="1">
      <c r="B872" s="8">
        <v>80111715</v>
      </c>
      <c r="C872" s="29" t="s">
        <v>755</v>
      </c>
      <c r="D872" s="30">
        <v>41725</v>
      </c>
      <c r="E872" s="31">
        <v>1</v>
      </c>
      <c r="F872" s="31" t="s">
        <v>887</v>
      </c>
      <c r="G872" s="18" t="s">
        <v>893</v>
      </c>
      <c r="H872" s="18">
        <v>2050000</v>
      </c>
      <c r="I872" s="18">
        <f t="shared" si="15"/>
        <v>2050000</v>
      </c>
      <c r="J872" s="18" t="s">
        <v>907</v>
      </c>
      <c r="K872" s="18" t="s">
        <v>884</v>
      </c>
      <c r="L872" s="28" t="s">
        <v>914</v>
      </c>
      <c r="M872" s="2"/>
    </row>
    <row r="873" spans="2:13" ht="86.25" thickBot="1">
      <c r="B873" s="8">
        <v>80111715</v>
      </c>
      <c r="C873" s="29" t="s">
        <v>756</v>
      </c>
      <c r="D873" s="30">
        <v>41725</v>
      </c>
      <c r="E873" s="31">
        <v>1</v>
      </c>
      <c r="F873" s="31" t="s">
        <v>887</v>
      </c>
      <c r="G873" s="18" t="s">
        <v>893</v>
      </c>
      <c r="H873" s="18">
        <v>1590000</v>
      </c>
      <c r="I873" s="18">
        <f t="shared" si="15"/>
        <v>1590000</v>
      </c>
      <c r="J873" s="18" t="s">
        <v>907</v>
      </c>
      <c r="K873" s="18" t="s">
        <v>884</v>
      </c>
      <c r="L873" s="28" t="s">
        <v>914</v>
      </c>
      <c r="M873" s="2"/>
    </row>
    <row r="874" spans="2:13" ht="72" thickBot="1">
      <c r="B874" s="8">
        <v>43232705</v>
      </c>
      <c r="C874" s="29" t="s">
        <v>757</v>
      </c>
      <c r="D874" s="30">
        <v>41708</v>
      </c>
      <c r="E874" s="31">
        <v>9</v>
      </c>
      <c r="F874" s="31" t="s">
        <v>891</v>
      </c>
      <c r="G874" s="18" t="s">
        <v>893</v>
      </c>
      <c r="H874" s="18">
        <v>90238709</v>
      </c>
      <c r="I874" s="18">
        <f t="shared" si="15"/>
        <v>90238709</v>
      </c>
      <c r="J874" s="18" t="s">
        <v>907</v>
      </c>
      <c r="K874" s="18" t="s">
        <v>884</v>
      </c>
      <c r="L874" s="28" t="s">
        <v>914</v>
      </c>
      <c r="M874" s="2"/>
    </row>
    <row r="875" spans="2:13" ht="45.75" thickBot="1">
      <c r="B875" s="8">
        <v>81112501</v>
      </c>
      <c r="C875" s="29" t="s">
        <v>758</v>
      </c>
      <c r="D875" s="30">
        <v>41907</v>
      </c>
      <c r="E875" s="31">
        <v>1</v>
      </c>
      <c r="F875" s="31" t="s">
        <v>892</v>
      </c>
      <c r="G875" s="18" t="s">
        <v>893</v>
      </c>
      <c r="H875" s="18">
        <v>6450064</v>
      </c>
      <c r="I875" s="18">
        <f t="shared" si="15"/>
        <v>6450064</v>
      </c>
      <c r="J875" s="18" t="s">
        <v>907</v>
      </c>
      <c r="K875" s="18" t="s">
        <v>884</v>
      </c>
      <c r="L875" s="28" t="s">
        <v>914</v>
      </c>
      <c r="M875" s="2"/>
    </row>
    <row r="876" spans="2:12" ht="45.75" thickBot="1">
      <c r="B876" s="8">
        <v>81112102</v>
      </c>
      <c r="C876" s="29" t="s">
        <v>759</v>
      </c>
      <c r="D876" s="30">
        <v>41877</v>
      </c>
      <c r="E876" s="31">
        <v>1</v>
      </c>
      <c r="F876" s="31" t="s">
        <v>889</v>
      </c>
      <c r="G876" s="18" t="s">
        <v>893</v>
      </c>
      <c r="H876" s="18">
        <v>51394479</v>
      </c>
      <c r="I876" s="18">
        <f t="shared" si="15"/>
        <v>51394479</v>
      </c>
      <c r="J876" s="18" t="s">
        <v>907</v>
      </c>
      <c r="K876" s="18" t="s">
        <v>884</v>
      </c>
      <c r="L876" s="28" t="s">
        <v>914</v>
      </c>
    </row>
    <row r="877" spans="2:12" ht="57.75" thickBot="1">
      <c r="B877" s="8">
        <v>81112401</v>
      </c>
      <c r="C877" s="29" t="s">
        <v>760</v>
      </c>
      <c r="D877" s="30">
        <v>41740</v>
      </c>
      <c r="E877" s="31">
        <v>8</v>
      </c>
      <c r="F877" s="31" t="s">
        <v>889</v>
      </c>
      <c r="G877" s="18" t="s">
        <v>893</v>
      </c>
      <c r="H877" s="18">
        <v>65000000</v>
      </c>
      <c r="I877" s="18">
        <f t="shared" si="15"/>
        <v>65000000</v>
      </c>
      <c r="J877" s="18" t="s">
        <v>907</v>
      </c>
      <c r="K877" s="18" t="s">
        <v>884</v>
      </c>
      <c r="L877" s="28" t="s">
        <v>914</v>
      </c>
    </row>
    <row r="878" spans="2:12" ht="45.75" thickBot="1">
      <c r="B878" s="8">
        <v>81112102</v>
      </c>
      <c r="C878" s="29" t="s">
        <v>761</v>
      </c>
      <c r="D878" s="30">
        <v>41918</v>
      </c>
      <c r="E878" s="31">
        <v>8</v>
      </c>
      <c r="F878" s="31" t="s">
        <v>887</v>
      </c>
      <c r="G878" s="18" t="s">
        <v>893</v>
      </c>
      <c r="H878" s="18">
        <v>22745600</v>
      </c>
      <c r="I878" s="18">
        <f t="shared" si="15"/>
        <v>22745600</v>
      </c>
      <c r="J878" s="18" t="s">
        <v>907</v>
      </c>
      <c r="K878" s="18" t="s">
        <v>884</v>
      </c>
      <c r="L878" s="28" t="s">
        <v>914</v>
      </c>
    </row>
    <row r="879" spans="2:12" ht="45.75" thickBot="1">
      <c r="B879" s="8">
        <v>81112210</v>
      </c>
      <c r="C879" s="29" t="s">
        <v>762</v>
      </c>
      <c r="D879" s="30">
        <v>41744</v>
      </c>
      <c r="E879" s="31">
        <v>1</v>
      </c>
      <c r="F879" s="31" t="s">
        <v>891</v>
      </c>
      <c r="G879" s="18" t="s">
        <v>893</v>
      </c>
      <c r="H879" s="18">
        <v>19604000</v>
      </c>
      <c r="I879" s="18">
        <f t="shared" si="15"/>
        <v>19604000</v>
      </c>
      <c r="J879" s="18" t="s">
        <v>907</v>
      </c>
      <c r="K879" s="18" t="s">
        <v>884</v>
      </c>
      <c r="L879" s="28" t="s">
        <v>914</v>
      </c>
    </row>
    <row r="880" spans="2:12" ht="45.75" thickBot="1">
      <c r="B880" s="8">
        <v>81112210</v>
      </c>
      <c r="C880" s="29" t="s">
        <v>763</v>
      </c>
      <c r="D880" s="30">
        <v>41705</v>
      </c>
      <c r="E880" s="31">
        <v>2</v>
      </c>
      <c r="F880" s="31" t="s">
        <v>887</v>
      </c>
      <c r="G880" s="18" t="s">
        <v>893</v>
      </c>
      <c r="H880" s="18">
        <v>3182808</v>
      </c>
      <c r="I880" s="18">
        <f t="shared" si="15"/>
        <v>3182808</v>
      </c>
      <c r="J880" s="18" t="s">
        <v>907</v>
      </c>
      <c r="K880" s="18" t="s">
        <v>884</v>
      </c>
      <c r="L880" s="28" t="s">
        <v>914</v>
      </c>
    </row>
    <row r="881" spans="2:12" ht="86.25" thickBot="1">
      <c r="B881" s="8">
        <v>43232705</v>
      </c>
      <c r="C881" s="29" t="s">
        <v>764</v>
      </c>
      <c r="D881" s="30">
        <v>41712</v>
      </c>
      <c r="E881" s="31">
        <v>2</v>
      </c>
      <c r="F881" s="31" t="s">
        <v>887</v>
      </c>
      <c r="G881" s="18" t="s">
        <v>893</v>
      </c>
      <c r="H881" s="18">
        <v>25520000</v>
      </c>
      <c r="I881" s="18">
        <f t="shared" si="15"/>
        <v>25520000</v>
      </c>
      <c r="J881" s="18" t="s">
        <v>907</v>
      </c>
      <c r="K881" s="18" t="s">
        <v>884</v>
      </c>
      <c r="L881" s="28" t="s">
        <v>914</v>
      </c>
    </row>
    <row r="882" spans="2:12" ht="45.75" thickBot="1">
      <c r="B882" s="8">
        <v>43232705</v>
      </c>
      <c r="C882" s="29" t="s">
        <v>765</v>
      </c>
      <c r="D882" s="30">
        <v>41752</v>
      </c>
      <c r="E882" s="31">
        <v>1</v>
      </c>
      <c r="F882" s="31" t="s">
        <v>887</v>
      </c>
      <c r="G882" s="18" t="s">
        <v>893</v>
      </c>
      <c r="H882" s="18">
        <v>5938000</v>
      </c>
      <c r="I882" s="18">
        <f aca="true" t="shared" si="16" ref="I882:I945">H882</f>
        <v>5938000</v>
      </c>
      <c r="J882" s="18" t="s">
        <v>907</v>
      </c>
      <c r="K882" s="18" t="s">
        <v>884</v>
      </c>
      <c r="L882" s="28" t="s">
        <v>914</v>
      </c>
    </row>
    <row r="883" spans="2:12" ht="57.75" thickBot="1">
      <c r="B883" s="8">
        <v>81112401</v>
      </c>
      <c r="C883" s="29" t="s">
        <v>766</v>
      </c>
      <c r="D883" s="30">
        <v>41741</v>
      </c>
      <c r="E883" s="31">
        <v>1</v>
      </c>
      <c r="F883" s="31" t="s">
        <v>889</v>
      </c>
      <c r="G883" s="18" t="s">
        <v>893</v>
      </c>
      <c r="H883" s="18">
        <v>9598590</v>
      </c>
      <c r="I883" s="18">
        <f t="shared" si="16"/>
        <v>9598590</v>
      </c>
      <c r="J883" s="18" t="s">
        <v>907</v>
      </c>
      <c r="K883" s="18" t="s">
        <v>884</v>
      </c>
      <c r="L883" s="28" t="s">
        <v>914</v>
      </c>
    </row>
    <row r="884" spans="2:12" ht="45.75" thickBot="1">
      <c r="B884" s="8">
        <v>43232801</v>
      </c>
      <c r="C884" s="29" t="s">
        <v>767</v>
      </c>
      <c r="D884" s="30">
        <v>41741</v>
      </c>
      <c r="E884" s="31">
        <v>1</v>
      </c>
      <c r="F884" s="31" t="s">
        <v>889</v>
      </c>
      <c r="G884" s="18" t="s">
        <v>893</v>
      </c>
      <c r="H884" s="18">
        <v>43500000</v>
      </c>
      <c r="I884" s="18">
        <f t="shared" si="16"/>
        <v>43500000</v>
      </c>
      <c r="J884" s="18" t="s">
        <v>907</v>
      </c>
      <c r="K884" s="18" t="s">
        <v>884</v>
      </c>
      <c r="L884" s="28" t="s">
        <v>914</v>
      </c>
    </row>
    <row r="885" spans="2:12" ht="57.75" thickBot="1">
      <c r="B885" s="8">
        <v>81112210</v>
      </c>
      <c r="C885" s="29" t="s">
        <v>768</v>
      </c>
      <c r="D885" s="30">
        <v>41773</v>
      </c>
      <c r="E885" s="31">
        <v>2</v>
      </c>
      <c r="F885" s="31" t="s">
        <v>887</v>
      </c>
      <c r="G885" s="18" t="s">
        <v>893</v>
      </c>
      <c r="H885" s="18">
        <v>12233408</v>
      </c>
      <c r="I885" s="18">
        <f t="shared" si="16"/>
        <v>12233408</v>
      </c>
      <c r="J885" s="18" t="s">
        <v>907</v>
      </c>
      <c r="K885" s="18" t="s">
        <v>884</v>
      </c>
      <c r="L885" s="28" t="s">
        <v>914</v>
      </c>
    </row>
    <row r="886" spans="2:12" ht="86.25" thickBot="1">
      <c r="B886" s="8">
        <v>43232705</v>
      </c>
      <c r="C886" s="29" t="s">
        <v>769</v>
      </c>
      <c r="D886" s="30">
        <v>41773</v>
      </c>
      <c r="E886" s="31">
        <v>1</v>
      </c>
      <c r="F886" s="31" t="s">
        <v>887</v>
      </c>
      <c r="G886" s="18" t="s">
        <v>893</v>
      </c>
      <c r="H886" s="18">
        <v>12760000</v>
      </c>
      <c r="I886" s="18">
        <f t="shared" si="16"/>
        <v>12760000</v>
      </c>
      <c r="J886" s="18" t="s">
        <v>907</v>
      </c>
      <c r="K886" s="18" t="s">
        <v>884</v>
      </c>
      <c r="L886" s="28" t="s">
        <v>914</v>
      </c>
    </row>
    <row r="887" spans="2:12" ht="72" thickBot="1">
      <c r="B887" s="8">
        <v>81112401</v>
      </c>
      <c r="C887" s="29" t="s">
        <v>770</v>
      </c>
      <c r="D887" s="30">
        <v>41885</v>
      </c>
      <c r="E887" s="31">
        <v>2.5</v>
      </c>
      <c r="F887" s="31" t="s">
        <v>887</v>
      </c>
      <c r="G887" s="18" t="s">
        <v>893</v>
      </c>
      <c r="H887" s="18">
        <v>32500000</v>
      </c>
      <c r="I887" s="18">
        <f t="shared" si="16"/>
        <v>32500000</v>
      </c>
      <c r="J887" s="18" t="s">
        <v>907</v>
      </c>
      <c r="K887" s="18" t="s">
        <v>884</v>
      </c>
      <c r="L887" s="28" t="s">
        <v>914</v>
      </c>
    </row>
    <row r="888" spans="2:12" ht="45.75" thickBot="1">
      <c r="B888" s="8">
        <v>81112210</v>
      </c>
      <c r="C888" s="29" t="s">
        <v>771</v>
      </c>
      <c r="D888" s="30">
        <v>41978</v>
      </c>
      <c r="E888" s="31">
        <v>2</v>
      </c>
      <c r="F888" s="31" t="s">
        <v>887</v>
      </c>
      <c r="G888" s="18" t="s">
        <v>893</v>
      </c>
      <c r="H888" s="18">
        <v>14000000</v>
      </c>
      <c r="I888" s="18">
        <f t="shared" si="16"/>
        <v>14000000</v>
      </c>
      <c r="J888" s="18" t="s">
        <v>907</v>
      </c>
      <c r="K888" s="18" t="s">
        <v>884</v>
      </c>
      <c r="L888" s="28" t="s">
        <v>914</v>
      </c>
    </row>
    <row r="889" spans="2:12" ht="57.75" thickBot="1">
      <c r="B889" s="8">
        <v>80111715</v>
      </c>
      <c r="C889" s="29" t="s">
        <v>772</v>
      </c>
      <c r="D889" s="30">
        <v>41696</v>
      </c>
      <c r="E889" s="31">
        <v>4</v>
      </c>
      <c r="F889" s="31" t="s">
        <v>887</v>
      </c>
      <c r="G889" s="18" t="s">
        <v>893</v>
      </c>
      <c r="H889" s="18">
        <v>32000000</v>
      </c>
      <c r="I889" s="18">
        <f t="shared" si="16"/>
        <v>32000000</v>
      </c>
      <c r="J889" s="18" t="s">
        <v>907</v>
      </c>
      <c r="K889" s="18" t="s">
        <v>884</v>
      </c>
      <c r="L889" s="28" t="s">
        <v>914</v>
      </c>
    </row>
    <row r="890" spans="2:12" ht="72" thickBot="1">
      <c r="B890" s="8">
        <v>80111715</v>
      </c>
      <c r="C890" s="29" t="s">
        <v>773</v>
      </c>
      <c r="D890" s="30">
        <v>41697</v>
      </c>
      <c r="E890" s="31">
        <v>4</v>
      </c>
      <c r="F890" s="31" t="s">
        <v>887</v>
      </c>
      <c r="G890" s="18" t="s">
        <v>893</v>
      </c>
      <c r="H890" s="18">
        <v>16400000</v>
      </c>
      <c r="I890" s="18">
        <f t="shared" si="16"/>
        <v>16400000</v>
      </c>
      <c r="J890" s="18" t="s">
        <v>907</v>
      </c>
      <c r="K890" s="18" t="s">
        <v>884</v>
      </c>
      <c r="L890" s="28" t="s">
        <v>914</v>
      </c>
    </row>
    <row r="891" spans="2:12" ht="45.75" thickBot="1">
      <c r="B891" s="8">
        <v>80111715</v>
      </c>
      <c r="C891" s="29" t="s">
        <v>774</v>
      </c>
      <c r="D891" s="30">
        <v>41689</v>
      </c>
      <c r="E891" s="31">
        <v>3.733333</v>
      </c>
      <c r="F891" s="31" t="s">
        <v>887</v>
      </c>
      <c r="G891" s="18" t="s">
        <v>893</v>
      </c>
      <c r="H891" s="18">
        <v>15306667</v>
      </c>
      <c r="I891" s="18">
        <f t="shared" si="16"/>
        <v>15306667</v>
      </c>
      <c r="J891" s="18" t="s">
        <v>907</v>
      </c>
      <c r="K891" s="18" t="s">
        <v>884</v>
      </c>
      <c r="L891" s="28" t="s">
        <v>914</v>
      </c>
    </row>
    <row r="892" spans="2:12" ht="86.25" thickBot="1">
      <c r="B892" s="8">
        <v>80111715</v>
      </c>
      <c r="C892" s="29" t="s">
        <v>775</v>
      </c>
      <c r="D892" s="30">
        <v>41696</v>
      </c>
      <c r="E892" s="31">
        <v>3.9333333</v>
      </c>
      <c r="F892" s="31" t="s">
        <v>887</v>
      </c>
      <c r="G892" s="18" t="s">
        <v>893</v>
      </c>
      <c r="H892" s="18">
        <v>16126667</v>
      </c>
      <c r="I892" s="18">
        <f t="shared" si="16"/>
        <v>16126667</v>
      </c>
      <c r="J892" s="18" t="s">
        <v>907</v>
      </c>
      <c r="K892" s="18" t="s">
        <v>884</v>
      </c>
      <c r="L892" s="28" t="s">
        <v>914</v>
      </c>
    </row>
    <row r="893" spans="2:12" ht="57.75" thickBot="1">
      <c r="B893" s="8">
        <v>80111715</v>
      </c>
      <c r="C893" s="29" t="s">
        <v>776</v>
      </c>
      <c r="D893" s="30">
        <v>41817</v>
      </c>
      <c r="E893" s="31">
        <v>6.633333</v>
      </c>
      <c r="F893" s="31" t="s">
        <v>887</v>
      </c>
      <c r="G893" s="18" t="s">
        <v>893</v>
      </c>
      <c r="H893" s="18">
        <v>27196667</v>
      </c>
      <c r="I893" s="18">
        <f t="shared" si="16"/>
        <v>27196667</v>
      </c>
      <c r="J893" s="18" t="s">
        <v>907</v>
      </c>
      <c r="K893" s="18" t="s">
        <v>884</v>
      </c>
      <c r="L893" s="28" t="s">
        <v>914</v>
      </c>
    </row>
    <row r="894" spans="2:12" ht="57.75" thickBot="1">
      <c r="B894" s="8">
        <v>80111715</v>
      </c>
      <c r="C894" s="29" t="s">
        <v>777</v>
      </c>
      <c r="D894" s="30">
        <v>41702</v>
      </c>
      <c r="E894" s="31">
        <v>3</v>
      </c>
      <c r="F894" s="31" t="s">
        <v>887</v>
      </c>
      <c r="G894" s="18" t="s">
        <v>893</v>
      </c>
      <c r="H894" s="18">
        <v>13500000</v>
      </c>
      <c r="I894" s="18">
        <f t="shared" si="16"/>
        <v>13500000</v>
      </c>
      <c r="J894" s="18" t="s">
        <v>907</v>
      </c>
      <c r="K894" s="18" t="s">
        <v>884</v>
      </c>
      <c r="L894" s="28" t="s">
        <v>914</v>
      </c>
    </row>
    <row r="895" spans="2:12" ht="57.75" thickBot="1">
      <c r="B895" s="8">
        <v>80111715</v>
      </c>
      <c r="C895" s="29" t="s">
        <v>778</v>
      </c>
      <c r="D895" s="30">
        <v>41849</v>
      </c>
      <c r="E895" s="31">
        <v>6</v>
      </c>
      <c r="F895" s="31" t="s">
        <v>887</v>
      </c>
      <c r="G895" s="18" t="s">
        <v>893</v>
      </c>
      <c r="H895" s="18">
        <v>27000000</v>
      </c>
      <c r="I895" s="18">
        <f t="shared" si="16"/>
        <v>27000000</v>
      </c>
      <c r="J895" s="18" t="s">
        <v>907</v>
      </c>
      <c r="K895" s="18" t="s">
        <v>884</v>
      </c>
      <c r="L895" s="28" t="s">
        <v>914</v>
      </c>
    </row>
    <row r="896" spans="2:12" ht="45.75" thickBot="1">
      <c r="B896" s="8">
        <v>80111715</v>
      </c>
      <c r="C896" s="29" t="s">
        <v>779</v>
      </c>
      <c r="D896" s="30">
        <v>41806</v>
      </c>
      <c r="E896" s="31">
        <v>7</v>
      </c>
      <c r="F896" s="31" t="s">
        <v>887</v>
      </c>
      <c r="G896" s="18" t="s">
        <v>893</v>
      </c>
      <c r="H896" s="18">
        <v>28700000</v>
      </c>
      <c r="I896" s="18">
        <f t="shared" si="16"/>
        <v>28700000</v>
      </c>
      <c r="J896" s="18" t="s">
        <v>907</v>
      </c>
      <c r="K896" s="18" t="s">
        <v>884</v>
      </c>
      <c r="L896" s="28" t="s">
        <v>914</v>
      </c>
    </row>
    <row r="897" spans="2:12" ht="72" thickBot="1">
      <c r="B897" s="8">
        <v>80111715</v>
      </c>
      <c r="C897" s="29" t="s">
        <v>780</v>
      </c>
      <c r="D897" s="30">
        <v>41816</v>
      </c>
      <c r="E897" s="31">
        <v>6.666666</v>
      </c>
      <c r="F897" s="31" t="s">
        <v>887</v>
      </c>
      <c r="G897" s="18" t="s">
        <v>893</v>
      </c>
      <c r="H897" s="18">
        <v>27333333</v>
      </c>
      <c r="I897" s="18">
        <f t="shared" si="16"/>
        <v>27333333</v>
      </c>
      <c r="J897" s="18" t="s">
        <v>907</v>
      </c>
      <c r="K897" s="18" t="s">
        <v>884</v>
      </c>
      <c r="L897" s="28" t="s">
        <v>914</v>
      </c>
    </row>
    <row r="898" spans="2:12" ht="45.75" thickBot="1">
      <c r="B898" s="8">
        <v>80111715</v>
      </c>
      <c r="C898" s="29" t="s">
        <v>781</v>
      </c>
      <c r="D898" s="30">
        <v>41806</v>
      </c>
      <c r="E898" s="31">
        <v>7</v>
      </c>
      <c r="F898" s="31" t="s">
        <v>887</v>
      </c>
      <c r="G898" s="18" t="s">
        <v>893</v>
      </c>
      <c r="H898" s="18">
        <v>31500000</v>
      </c>
      <c r="I898" s="18">
        <f t="shared" si="16"/>
        <v>31500000</v>
      </c>
      <c r="J898" s="18" t="s">
        <v>907</v>
      </c>
      <c r="K898" s="18" t="s">
        <v>884</v>
      </c>
      <c r="L898" s="28" t="s">
        <v>914</v>
      </c>
    </row>
    <row r="899" spans="2:12" ht="45.75" thickBot="1">
      <c r="B899" s="8">
        <v>80111715</v>
      </c>
      <c r="C899" s="29" t="s">
        <v>782</v>
      </c>
      <c r="D899" s="30">
        <v>41849</v>
      </c>
      <c r="E899" s="31">
        <v>5.56666666666667</v>
      </c>
      <c r="F899" s="31" t="s">
        <v>887</v>
      </c>
      <c r="G899" s="18" t="s">
        <v>893</v>
      </c>
      <c r="H899" s="18">
        <v>25050000</v>
      </c>
      <c r="I899" s="18">
        <f t="shared" si="16"/>
        <v>25050000</v>
      </c>
      <c r="J899" s="18" t="s">
        <v>907</v>
      </c>
      <c r="K899" s="18" t="s">
        <v>884</v>
      </c>
      <c r="L899" s="28" t="s">
        <v>914</v>
      </c>
    </row>
    <row r="900" spans="2:12" ht="72" thickBot="1">
      <c r="B900" s="8">
        <v>80111715</v>
      </c>
      <c r="C900" s="29" t="s">
        <v>783</v>
      </c>
      <c r="D900" s="30">
        <v>41908</v>
      </c>
      <c r="E900" s="31">
        <v>3</v>
      </c>
      <c r="F900" s="31" t="s">
        <v>887</v>
      </c>
      <c r="G900" s="18" t="s">
        <v>893</v>
      </c>
      <c r="H900" s="18">
        <v>13500000</v>
      </c>
      <c r="I900" s="18">
        <f t="shared" si="16"/>
        <v>13500000</v>
      </c>
      <c r="J900" s="18" t="s">
        <v>907</v>
      </c>
      <c r="K900" s="18" t="s">
        <v>884</v>
      </c>
      <c r="L900" s="28" t="s">
        <v>914</v>
      </c>
    </row>
    <row r="901" spans="2:12" ht="100.5" thickBot="1">
      <c r="B901" s="8">
        <v>80111715</v>
      </c>
      <c r="C901" s="29" t="s">
        <v>784</v>
      </c>
      <c r="D901" s="30">
        <v>41990</v>
      </c>
      <c r="E901" s="31">
        <v>1</v>
      </c>
      <c r="F901" s="31" t="s">
        <v>887</v>
      </c>
      <c r="G901" s="18" t="s">
        <v>893</v>
      </c>
      <c r="H901" s="18">
        <v>4500000</v>
      </c>
      <c r="I901" s="18">
        <f t="shared" si="16"/>
        <v>4500000</v>
      </c>
      <c r="J901" s="18" t="s">
        <v>907</v>
      </c>
      <c r="K901" s="18" t="s">
        <v>884</v>
      </c>
      <c r="L901" s="28" t="s">
        <v>914</v>
      </c>
    </row>
    <row r="902" spans="2:12" ht="72" thickBot="1">
      <c r="B902" s="8">
        <v>80111715</v>
      </c>
      <c r="C902" s="29" t="s">
        <v>785</v>
      </c>
      <c r="D902" s="30">
        <v>41990</v>
      </c>
      <c r="E902" s="31">
        <v>1</v>
      </c>
      <c r="F902" s="31" t="s">
        <v>887</v>
      </c>
      <c r="G902" s="18" t="s">
        <v>893</v>
      </c>
      <c r="H902" s="18">
        <v>2733333</v>
      </c>
      <c r="I902" s="18">
        <f t="shared" si="16"/>
        <v>2733333</v>
      </c>
      <c r="J902" s="18" t="s">
        <v>907</v>
      </c>
      <c r="K902" s="18" t="s">
        <v>884</v>
      </c>
      <c r="L902" s="28" t="s">
        <v>914</v>
      </c>
    </row>
    <row r="903" spans="2:12" ht="86.25" thickBot="1">
      <c r="B903" s="8">
        <v>80111715</v>
      </c>
      <c r="C903" s="29" t="s">
        <v>786</v>
      </c>
      <c r="D903" s="30">
        <v>41990</v>
      </c>
      <c r="E903" s="31">
        <v>1</v>
      </c>
      <c r="F903" s="31" t="s">
        <v>887</v>
      </c>
      <c r="G903" s="18" t="s">
        <v>893</v>
      </c>
      <c r="H903" s="18">
        <v>2733333</v>
      </c>
      <c r="I903" s="18">
        <f t="shared" si="16"/>
        <v>2733333</v>
      </c>
      <c r="J903" s="18" t="s">
        <v>907</v>
      </c>
      <c r="K903" s="18" t="s">
        <v>884</v>
      </c>
      <c r="L903" s="28" t="s">
        <v>914</v>
      </c>
    </row>
    <row r="904" spans="2:12" ht="57.75" thickBot="1">
      <c r="B904" s="8">
        <v>80111715</v>
      </c>
      <c r="C904" s="29" t="s">
        <v>787</v>
      </c>
      <c r="D904" s="30">
        <v>41990</v>
      </c>
      <c r="E904" s="31">
        <v>1</v>
      </c>
      <c r="F904" s="31" t="s">
        <v>887</v>
      </c>
      <c r="G904" s="18" t="s">
        <v>893</v>
      </c>
      <c r="H904" s="18">
        <v>2733333</v>
      </c>
      <c r="I904" s="18">
        <f t="shared" si="16"/>
        <v>2733333</v>
      </c>
      <c r="J904" s="18" t="s">
        <v>907</v>
      </c>
      <c r="K904" s="18" t="s">
        <v>884</v>
      </c>
      <c r="L904" s="28" t="s">
        <v>914</v>
      </c>
    </row>
    <row r="905" spans="2:12" ht="45.75" thickBot="1">
      <c r="B905" s="8">
        <v>80111715</v>
      </c>
      <c r="C905" s="29" t="s">
        <v>788</v>
      </c>
      <c r="D905" s="30">
        <v>41990</v>
      </c>
      <c r="E905" s="31">
        <v>1</v>
      </c>
      <c r="F905" s="31" t="s">
        <v>887</v>
      </c>
      <c r="G905" s="18" t="s">
        <v>893</v>
      </c>
      <c r="H905" s="18">
        <v>3000000</v>
      </c>
      <c r="I905" s="18">
        <f t="shared" si="16"/>
        <v>3000000</v>
      </c>
      <c r="J905" s="18" t="s">
        <v>907</v>
      </c>
      <c r="K905" s="18" t="s">
        <v>884</v>
      </c>
      <c r="L905" s="28" t="s">
        <v>914</v>
      </c>
    </row>
    <row r="906" spans="2:12" ht="45.75" thickBot="1">
      <c r="B906" s="8">
        <v>80131502</v>
      </c>
      <c r="C906" s="29" t="s">
        <v>789</v>
      </c>
      <c r="D906" s="30">
        <v>41655</v>
      </c>
      <c r="E906" s="31">
        <v>3</v>
      </c>
      <c r="F906" s="31" t="s">
        <v>887</v>
      </c>
      <c r="G906" s="18" t="s">
        <v>893</v>
      </c>
      <c r="H906" s="18">
        <v>23599290</v>
      </c>
      <c r="I906" s="18">
        <f t="shared" si="16"/>
        <v>23599290</v>
      </c>
      <c r="J906" s="18" t="s">
        <v>907</v>
      </c>
      <c r="K906" s="18" t="s">
        <v>884</v>
      </c>
      <c r="L906" s="28" t="s">
        <v>914</v>
      </c>
    </row>
    <row r="907" spans="2:12" ht="57.75" thickBot="1">
      <c r="B907" s="8">
        <v>80111614</v>
      </c>
      <c r="C907" s="29" t="s">
        <v>790</v>
      </c>
      <c r="D907" s="30">
        <v>41758</v>
      </c>
      <c r="E907" s="31">
        <v>3.5</v>
      </c>
      <c r="F907" s="31" t="s">
        <v>887</v>
      </c>
      <c r="G907" s="18" t="s">
        <v>893</v>
      </c>
      <c r="H907" s="18">
        <v>18550000</v>
      </c>
      <c r="I907" s="18">
        <f t="shared" si="16"/>
        <v>18550000</v>
      </c>
      <c r="J907" s="18" t="s">
        <v>907</v>
      </c>
      <c r="K907" s="18" t="s">
        <v>884</v>
      </c>
      <c r="L907" s="28" t="s">
        <v>914</v>
      </c>
    </row>
    <row r="908" spans="2:12" ht="57.75" thickBot="1">
      <c r="B908" s="8">
        <v>72153608</v>
      </c>
      <c r="C908" s="29" t="s">
        <v>791</v>
      </c>
      <c r="D908" s="30">
        <v>41883</v>
      </c>
      <c r="E908" s="31">
        <v>1</v>
      </c>
      <c r="F908" s="31" t="s">
        <v>892</v>
      </c>
      <c r="G908" s="18" t="s">
        <v>893</v>
      </c>
      <c r="H908" s="18">
        <v>12845123</v>
      </c>
      <c r="I908" s="18">
        <f t="shared" si="16"/>
        <v>12845123</v>
      </c>
      <c r="J908" s="18" t="s">
        <v>907</v>
      </c>
      <c r="K908" s="18" t="s">
        <v>884</v>
      </c>
      <c r="L908" s="28" t="s">
        <v>914</v>
      </c>
    </row>
    <row r="909" spans="2:12" ht="45.75" thickBot="1">
      <c r="B909" s="8">
        <v>25173108</v>
      </c>
      <c r="C909" s="29" t="s">
        <v>792</v>
      </c>
      <c r="D909" s="30">
        <v>41763</v>
      </c>
      <c r="E909" s="31">
        <v>1</v>
      </c>
      <c r="F909" s="31" t="s">
        <v>891</v>
      </c>
      <c r="G909" s="18" t="s">
        <v>893</v>
      </c>
      <c r="H909" s="18">
        <v>14940800</v>
      </c>
      <c r="I909" s="18">
        <f t="shared" si="16"/>
        <v>14940800</v>
      </c>
      <c r="J909" s="18" t="s">
        <v>907</v>
      </c>
      <c r="K909" s="18" t="s">
        <v>884</v>
      </c>
      <c r="L909" s="28" t="s">
        <v>914</v>
      </c>
    </row>
    <row r="910" spans="2:12" ht="45.75" thickBot="1">
      <c r="B910" s="8">
        <v>80111623</v>
      </c>
      <c r="C910" s="29" t="s">
        <v>793</v>
      </c>
      <c r="D910" s="30">
        <v>41842</v>
      </c>
      <c r="E910" s="31">
        <v>8</v>
      </c>
      <c r="F910" s="31" t="s">
        <v>891</v>
      </c>
      <c r="G910" s="18" t="s">
        <v>893</v>
      </c>
      <c r="H910" s="18">
        <v>40000000</v>
      </c>
      <c r="I910" s="18">
        <f t="shared" si="16"/>
        <v>40000000</v>
      </c>
      <c r="J910" s="18" t="s">
        <v>907</v>
      </c>
      <c r="K910" s="18" t="s">
        <v>884</v>
      </c>
      <c r="L910" s="28" t="s">
        <v>914</v>
      </c>
    </row>
    <row r="911" spans="2:12" ht="72" thickBot="1">
      <c r="B911" s="8">
        <v>72154028</v>
      </c>
      <c r="C911" s="29" t="s">
        <v>794</v>
      </c>
      <c r="D911" s="30">
        <v>41996</v>
      </c>
      <c r="E911" s="31">
        <v>1</v>
      </c>
      <c r="F911" s="31" t="s">
        <v>892</v>
      </c>
      <c r="G911" s="18" t="s">
        <v>893</v>
      </c>
      <c r="H911" s="18">
        <v>22720000</v>
      </c>
      <c r="I911" s="18">
        <f t="shared" si="16"/>
        <v>22720000</v>
      </c>
      <c r="J911" s="18" t="s">
        <v>907</v>
      </c>
      <c r="K911" s="18" t="s">
        <v>884</v>
      </c>
      <c r="L911" s="28" t="s">
        <v>914</v>
      </c>
    </row>
    <row r="912" spans="2:12" ht="45.75" thickBot="1">
      <c r="B912" s="8">
        <v>40101701</v>
      </c>
      <c r="C912" s="29" t="s">
        <v>795</v>
      </c>
      <c r="D912" s="30">
        <v>41786</v>
      </c>
      <c r="E912" s="31">
        <v>12</v>
      </c>
      <c r="F912" s="31" t="s">
        <v>891</v>
      </c>
      <c r="G912" s="18" t="s">
        <v>893</v>
      </c>
      <c r="H912" s="18">
        <v>27000000</v>
      </c>
      <c r="I912" s="18">
        <f t="shared" si="16"/>
        <v>27000000</v>
      </c>
      <c r="J912" s="18" t="s">
        <v>907</v>
      </c>
      <c r="K912" s="18" t="s">
        <v>884</v>
      </c>
      <c r="L912" s="28" t="s">
        <v>914</v>
      </c>
    </row>
    <row r="913" spans="2:12" ht="45.75" thickBot="1">
      <c r="B913" s="8">
        <v>78181507</v>
      </c>
      <c r="C913" s="29" t="s">
        <v>796</v>
      </c>
      <c r="D913" s="30">
        <v>41744</v>
      </c>
      <c r="E913" s="31">
        <v>12</v>
      </c>
      <c r="F913" s="31" t="s">
        <v>891</v>
      </c>
      <c r="G913" s="18" t="s">
        <v>893</v>
      </c>
      <c r="H913" s="18">
        <v>51274000</v>
      </c>
      <c r="I913" s="18">
        <f t="shared" si="16"/>
        <v>51274000</v>
      </c>
      <c r="J913" s="18" t="s">
        <v>907</v>
      </c>
      <c r="K913" s="18" t="s">
        <v>884</v>
      </c>
      <c r="L913" s="28" t="s">
        <v>914</v>
      </c>
    </row>
    <row r="914" spans="2:12" ht="72" thickBot="1">
      <c r="B914" s="8">
        <v>80161801</v>
      </c>
      <c r="C914" s="29" t="s">
        <v>797</v>
      </c>
      <c r="D914" s="30">
        <v>41988</v>
      </c>
      <c r="E914" s="31">
        <v>10</v>
      </c>
      <c r="F914" s="31" t="s">
        <v>892</v>
      </c>
      <c r="G914" s="18" t="s">
        <v>893</v>
      </c>
      <c r="H914" s="18">
        <v>5000000</v>
      </c>
      <c r="I914" s="18">
        <f t="shared" si="16"/>
        <v>5000000</v>
      </c>
      <c r="J914" s="18" t="s">
        <v>907</v>
      </c>
      <c r="K914" s="18" t="s">
        <v>884</v>
      </c>
      <c r="L914" s="28" t="s">
        <v>914</v>
      </c>
    </row>
    <row r="915" spans="2:12" ht="72" thickBot="1">
      <c r="B915" s="8">
        <v>78181701</v>
      </c>
      <c r="C915" s="29" t="s">
        <v>214</v>
      </c>
      <c r="D915" s="30">
        <v>41815</v>
      </c>
      <c r="E915" s="31">
        <v>12</v>
      </c>
      <c r="F915" s="31" t="s">
        <v>891</v>
      </c>
      <c r="G915" s="18" t="s">
        <v>893</v>
      </c>
      <c r="H915" s="18">
        <v>85000000</v>
      </c>
      <c r="I915" s="18">
        <f t="shared" si="16"/>
        <v>85000000</v>
      </c>
      <c r="J915" s="18" t="s">
        <v>907</v>
      </c>
      <c r="K915" s="18" t="s">
        <v>884</v>
      </c>
      <c r="L915" s="28" t="s">
        <v>914</v>
      </c>
    </row>
    <row r="916" spans="2:12" ht="57.75" thickBot="1">
      <c r="B916" s="8">
        <v>25172504</v>
      </c>
      <c r="C916" s="29" t="s">
        <v>798</v>
      </c>
      <c r="D916" s="30">
        <v>41971</v>
      </c>
      <c r="E916" s="31">
        <v>10</v>
      </c>
      <c r="F916" s="31" t="s">
        <v>892</v>
      </c>
      <c r="G916" s="18" t="s">
        <v>893</v>
      </c>
      <c r="H916" s="18">
        <v>25000000</v>
      </c>
      <c r="I916" s="18">
        <f t="shared" si="16"/>
        <v>25000000</v>
      </c>
      <c r="J916" s="18" t="s">
        <v>907</v>
      </c>
      <c r="K916" s="18" t="s">
        <v>884</v>
      </c>
      <c r="L916" s="28" t="s">
        <v>914</v>
      </c>
    </row>
    <row r="917" spans="2:12" ht="45.75" thickBot="1">
      <c r="B917" s="8">
        <v>84131603</v>
      </c>
      <c r="C917" s="29" t="s">
        <v>799</v>
      </c>
      <c r="D917" s="30" t="s">
        <v>884</v>
      </c>
      <c r="E917" s="31">
        <v>12</v>
      </c>
      <c r="F917" s="31" t="s">
        <v>887</v>
      </c>
      <c r="G917" s="18" t="s">
        <v>893</v>
      </c>
      <c r="H917" s="18">
        <v>1471500</v>
      </c>
      <c r="I917" s="18">
        <f t="shared" si="16"/>
        <v>1471500</v>
      </c>
      <c r="J917" s="18" t="s">
        <v>907</v>
      </c>
      <c r="K917" s="18" t="s">
        <v>884</v>
      </c>
      <c r="L917" s="28" t="s">
        <v>914</v>
      </c>
    </row>
    <row r="918" spans="2:12" ht="57.75" thickBot="1">
      <c r="B918" s="8">
        <v>78111808</v>
      </c>
      <c r="C918" s="29" t="s">
        <v>800</v>
      </c>
      <c r="D918" s="30">
        <v>41661</v>
      </c>
      <c r="E918" s="31">
        <v>4</v>
      </c>
      <c r="F918" s="31" t="s">
        <v>887</v>
      </c>
      <c r="G918" s="18" t="s">
        <v>893</v>
      </c>
      <c r="H918" s="18">
        <v>60000000</v>
      </c>
      <c r="I918" s="18">
        <f t="shared" si="16"/>
        <v>60000000</v>
      </c>
      <c r="J918" s="18" t="s">
        <v>907</v>
      </c>
      <c r="K918" s="18" t="s">
        <v>884</v>
      </c>
      <c r="L918" s="28" t="s">
        <v>914</v>
      </c>
    </row>
    <row r="919" spans="2:12" ht="45.75" thickBot="1">
      <c r="B919" s="8">
        <v>84131603</v>
      </c>
      <c r="C919" s="29" t="s">
        <v>801</v>
      </c>
      <c r="D919" s="30" t="s">
        <v>884</v>
      </c>
      <c r="E919" s="31">
        <v>1</v>
      </c>
      <c r="F919" s="31" t="s">
        <v>887</v>
      </c>
      <c r="G919" s="18" t="s">
        <v>893</v>
      </c>
      <c r="H919" s="18">
        <v>3539100</v>
      </c>
      <c r="I919" s="18">
        <f t="shared" si="16"/>
        <v>3539100</v>
      </c>
      <c r="J919" s="18" t="s">
        <v>907</v>
      </c>
      <c r="K919" s="18" t="s">
        <v>884</v>
      </c>
      <c r="L919" s="28" t="s">
        <v>914</v>
      </c>
    </row>
    <row r="920" spans="2:12" ht="45.75" thickBot="1">
      <c r="B920" s="8">
        <v>80131502</v>
      </c>
      <c r="C920" s="29" t="s">
        <v>789</v>
      </c>
      <c r="D920" s="30">
        <v>41663</v>
      </c>
      <c r="E920" s="31">
        <v>3</v>
      </c>
      <c r="F920" s="31" t="s">
        <v>887</v>
      </c>
      <c r="G920" s="18" t="s">
        <v>893</v>
      </c>
      <c r="H920" s="18">
        <v>12900000</v>
      </c>
      <c r="I920" s="18">
        <f t="shared" si="16"/>
        <v>12900000</v>
      </c>
      <c r="J920" s="18" t="s">
        <v>907</v>
      </c>
      <c r="K920" s="18" t="s">
        <v>884</v>
      </c>
      <c r="L920" s="28" t="s">
        <v>914</v>
      </c>
    </row>
    <row r="921" spans="2:12" ht="57.75" thickBot="1">
      <c r="B921" s="8">
        <v>80131502</v>
      </c>
      <c r="C921" s="29" t="s">
        <v>802</v>
      </c>
      <c r="D921" s="30">
        <v>41663</v>
      </c>
      <c r="E921" s="31">
        <v>10</v>
      </c>
      <c r="F921" s="31" t="s">
        <v>887</v>
      </c>
      <c r="G921" s="18" t="s">
        <v>893</v>
      </c>
      <c r="H921" s="18">
        <v>48000000</v>
      </c>
      <c r="I921" s="18">
        <f t="shared" si="16"/>
        <v>48000000</v>
      </c>
      <c r="J921" s="18" t="s">
        <v>907</v>
      </c>
      <c r="K921" s="18" t="s">
        <v>884</v>
      </c>
      <c r="L921" s="28" t="s">
        <v>914</v>
      </c>
    </row>
    <row r="922" spans="2:12" ht="72" thickBot="1">
      <c r="B922" s="8">
        <v>84131609</v>
      </c>
      <c r="C922" s="29" t="s">
        <v>92</v>
      </c>
      <c r="D922" s="30" t="s">
        <v>884</v>
      </c>
      <c r="E922" s="31">
        <v>12</v>
      </c>
      <c r="F922" s="31" t="s">
        <v>887</v>
      </c>
      <c r="G922" s="18" t="s">
        <v>893</v>
      </c>
      <c r="H922" s="18">
        <v>20039200</v>
      </c>
      <c r="I922" s="18">
        <f t="shared" si="16"/>
        <v>20039200</v>
      </c>
      <c r="J922" s="18" t="s">
        <v>907</v>
      </c>
      <c r="K922" s="18" t="s">
        <v>884</v>
      </c>
      <c r="L922" s="28" t="s">
        <v>914</v>
      </c>
    </row>
    <row r="923" spans="2:12" ht="72" thickBot="1">
      <c r="B923" s="8">
        <v>80111618</v>
      </c>
      <c r="C923" s="29" t="s">
        <v>803</v>
      </c>
      <c r="D923" s="30">
        <v>41883</v>
      </c>
      <c r="E923" s="31">
        <v>2</v>
      </c>
      <c r="F923" s="31" t="s">
        <v>891</v>
      </c>
      <c r="G923" s="18" t="s">
        <v>893</v>
      </c>
      <c r="H923" s="18">
        <v>31464662</v>
      </c>
      <c r="I923" s="18">
        <f t="shared" si="16"/>
        <v>31464662</v>
      </c>
      <c r="J923" s="18" t="s">
        <v>907</v>
      </c>
      <c r="K923" s="18" t="s">
        <v>884</v>
      </c>
      <c r="L923" s="28" t="s">
        <v>914</v>
      </c>
    </row>
    <row r="924" spans="2:12" ht="45.75" thickBot="1">
      <c r="B924" s="8">
        <v>78131804</v>
      </c>
      <c r="C924" s="29" t="s">
        <v>804</v>
      </c>
      <c r="D924" s="30">
        <v>41983</v>
      </c>
      <c r="E924" s="31">
        <v>8</v>
      </c>
      <c r="F924" s="31" t="s">
        <v>887</v>
      </c>
      <c r="G924" s="18" t="s">
        <v>893</v>
      </c>
      <c r="H924" s="18">
        <v>41606643</v>
      </c>
      <c r="I924" s="18">
        <f t="shared" si="16"/>
        <v>41606643</v>
      </c>
      <c r="J924" s="18" t="s">
        <v>907</v>
      </c>
      <c r="K924" s="18" t="s">
        <v>884</v>
      </c>
      <c r="L924" s="28" t="s">
        <v>914</v>
      </c>
    </row>
    <row r="925" spans="2:12" ht="57.75" thickBot="1">
      <c r="B925" s="8">
        <v>80131502</v>
      </c>
      <c r="C925" s="29" t="s">
        <v>805</v>
      </c>
      <c r="D925" s="30">
        <v>41752</v>
      </c>
      <c r="E925" s="31">
        <v>1.5</v>
      </c>
      <c r="F925" s="31" t="s">
        <v>887</v>
      </c>
      <c r="G925" s="18" t="s">
        <v>893</v>
      </c>
      <c r="H925" s="18">
        <v>3750000</v>
      </c>
      <c r="I925" s="18">
        <f t="shared" si="16"/>
        <v>3750000</v>
      </c>
      <c r="J925" s="18" t="s">
        <v>907</v>
      </c>
      <c r="K925" s="18" t="s">
        <v>884</v>
      </c>
      <c r="L925" s="28" t="s">
        <v>914</v>
      </c>
    </row>
    <row r="926" spans="2:12" ht="57.75" thickBot="1">
      <c r="B926" s="8">
        <v>80111623</v>
      </c>
      <c r="C926" s="29" t="s">
        <v>806</v>
      </c>
      <c r="D926" s="30">
        <v>41761</v>
      </c>
      <c r="E926" s="31">
        <v>3</v>
      </c>
      <c r="F926" s="31" t="s">
        <v>887</v>
      </c>
      <c r="G926" s="18" t="s">
        <v>893</v>
      </c>
      <c r="H926" s="18">
        <v>10000000</v>
      </c>
      <c r="I926" s="18">
        <f t="shared" si="16"/>
        <v>10000000</v>
      </c>
      <c r="J926" s="18" t="s">
        <v>907</v>
      </c>
      <c r="K926" s="18" t="s">
        <v>884</v>
      </c>
      <c r="L926" s="28" t="s">
        <v>914</v>
      </c>
    </row>
    <row r="927" spans="2:12" ht="72" thickBot="1">
      <c r="B927" s="8">
        <v>78181701</v>
      </c>
      <c r="C927" s="29" t="s">
        <v>807</v>
      </c>
      <c r="D927" s="30">
        <v>41765</v>
      </c>
      <c r="E927" s="31">
        <v>1</v>
      </c>
      <c r="F927" s="31" t="s">
        <v>887</v>
      </c>
      <c r="G927" s="18" t="s">
        <v>893</v>
      </c>
      <c r="H927" s="18">
        <v>10000000</v>
      </c>
      <c r="I927" s="18">
        <f t="shared" si="16"/>
        <v>10000000</v>
      </c>
      <c r="J927" s="18" t="s">
        <v>907</v>
      </c>
      <c r="K927" s="18" t="s">
        <v>884</v>
      </c>
      <c r="L927" s="28" t="s">
        <v>914</v>
      </c>
    </row>
    <row r="928" spans="2:12" ht="72" thickBot="1">
      <c r="B928" s="8">
        <v>78181701</v>
      </c>
      <c r="C928" s="29" t="s">
        <v>807</v>
      </c>
      <c r="D928" s="30">
        <v>41789</v>
      </c>
      <c r="E928" s="31">
        <v>1</v>
      </c>
      <c r="F928" s="31" t="s">
        <v>887</v>
      </c>
      <c r="G928" s="18" t="s">
        <v>893</v>
      </c>
      <c r="H928" s="18">
        <v>9102935</v>
      </c>
      <c r="I928" s="18">
        <f t="shared" si="16"/>
        <v>9102935</v>
      </c>
      <c r="J928" s="18" t="s">
        <v>907</v>
      </c>
      <c r="K928" s="18" t="s">
        <v>884</v>
      </c>
      <c r="L928" s="28" t="s">
        <v>914</v>
      </c>
    </row>
    <row r="929" spans="2:12" ht="72" thickBot="1">
      <c r="B929" s="8">
        <v>80131502</v>
      </c>
      <c r="C929" s="29" t="s">
        <v>808</v>
      </c>
      <c r="D929" s="30">
        <v>41816</v>
      </c>
      <c r="E929" s="31">
        <v>4</v>
      </c>
      <c r="F929" s="31" t="s">
        <v>887</v>
      </c>
      <c r="G929" s="18" t="s">
        <v>893</v>
      </c>
      <c r="H929" s="18">
        <v>10600000</v>
      </c>
      <c r="I929" s="18">
        <f t="shared" si="16"/>
        <v>10600000</v>
      </c>
      <c r="J929" s="18" t="s">
        <v>907</v>
      </c>
      <c r="K929" s="18" t="s">
        <v>884</v>
      </c>
      <c r="L929" s="28" t="s">
        <v>914</v>
      </c>
    </row>
    <row r="930" spans="2:12" ht="45.75" thickBot="1">
      <c r="B930" s="8">
        <v>84131603</v>
      </c>
      <c r="C930" s="29" t="s">
        <v>809</v>
      </c>
      <c r="D930" s="30">
        <v>41834</v>
      </c>
      <c r="E930" s="31">
        <v>12</v>
      </c>
      <c r="F930" s="31" t="s">
        <v>887</v>
      </c>
      <c r="G930" s="18" t="s">
        <v>893</v>
      </c>
      <c r="H930" s="18">
        <v>1421900</v>
      </c>
      <c r="I930" s="18">
        <f t="shared" si="16"/>
        <v>1421900</v>
      </c>
      <c r="J930" s="18" t="s">
        <v>907</v>
      </c>
      <c r="K930" s="18" t="s">
        <v>884</v>
      </c>
      <c r="L930" s="28" t="s">
        <v>914</v>
      </c>
    </row>
    <row r="931" spans="2:12" ht="57.75" thickBot="1">
      <c r="B931" s="8">
        <v>80131502</v>
      </c>
      <c r="C931" s="29" t="s">
        <v>810</v>
      </c>
      <c r="D931" s="30">
        <v>41879</v>
      </c>
      <c r="E931" s="31">
        <v>7</v>
      </c>
      <c r="F931" s="31" t="s">
        <v>887</v>
      </c>
      <c r="G931" s="18" t="s">
        <v>893</v>
      </c>
      <c r="H931" s="18">
        <v>21000000</v>
      </c>
      <c r="I931" s="18">
        <f t="shared" si="16"/>
        <v>21000000</v>
      </c>
      <c r="J931" s="18" t="s">
        <v>907</v>
      </c>
      <c r="K931" s="18" t="s">
        <v>884</v>
      </c>
      <c r="L931" s="28" t="s">
        <v>914</v>
      </c>
    </row>
    <row r="932" spans="2:12" ht="72" thickBot="1">
      <c r="B932" s="8">
        <v>80131502</v>
      </c>
      <c r="C932" s="29" t="s">
        <v>811</v>
      </c>
      <c r="D932" s="30">
        <v>41955</v>
      </c>
      <c r="E932" s="31">
        <v>1</v>
      </c>
      <c r="F932" s="31" t="s">
        <v>887</v>
      </c>
      <c r="G932" s="18" t="s">
        <v>893</v>
      </c>
      <c r="H932" s="18">
        <v>4800000</v>
      </c>
      <c r="I932" s="18">
        <f t="shared" si="16"/>
        <v>4800000</v>
      </c>
      <c r="J932" s="18" t="s">
        <v>907</v>
      </c>
      <c r="K932" s="18" t="s">
        <v>884</v>
      </c>
      <c r="L932" s="28" t="s">
        <v>914</v>
      </c>
    </row>
    <row r="933" spans="2:12" ht="72" thickBot="1">
      <c r="B933" s="8">
        <v>84131609</v>
      </c>
      <c r="C933" s="29" t="s">
        <v>92</v>
      </c>
      <c r="D933" s="30" t="s">
        <v>884</v>
      </c>
      <c r="E933" s="31">
        <v>12</v>
      </c>
      <c r="F933" s="31" t="s">
        <v>887</v>
      </c>
      <c r="G933" s="18" t="s">
        <v>893</v>
      </c>
      <c r="H933" s="18">
        <v>640000</v>
      </c>
      <c r="I933" s="18">
        <f t="shared" si="16"/>
        <v>640000</v>
      </c>
      <c r="J933" s="18" t="s">
        <v>907</v>
      </c>
      <c r="K933" s="18" t="s">
        <v>884</v>
      </c>
      <c r="L933" s="28" t="s">
        <v>914</v>
      </c>
    </row>
    <row r="934" spans="2:12" ht="45.75" thickBot="1">
      <c r="B934" s="8" t="s">
        <v>28</v>
      </c>
      <c r="C934" s="29" t="s">
        <v>812</v>
      </c>
      <c r="D934" s="30">
        <v>41993</v>
      </c>
      <c r="E934" s="31">
        <v>1</v>
      </c>
      <c r="F934" s="31" t="s">
        <v>887</v>
      </c>
      <c r="G934" s="18" t="s">
        <v>893</v>
      </c>
      <c r="H934" s="18">
        <v>5633325</v>
      </c>
      <c r="I934" s="18">
        <f t="shared" si="16"/>
        <v>5633325</v>
      </c>
      <c r="J934" s="18" t="s">
        <v>907</v>
      </c>
      <c r="K934" s="18" t="s">
        <v>884</v>
      </c>
      <c r="L934" s="28" t="s">
        <v>914</v>
      </c>
    </row>
    <row r="935" spans="2:12" ht="72" thickBot="1">
      <c r="B935" s="8">
        <v>84131609</v>
      </c>
      <c r="C935" s="29" t="s">
        <v>92</v>
      </c>
      <c r="D935" s="30" t="s">
        <v>884</v>
      </c>
      <c r="E935" s="31">
        <v>12</v>
      </c>
      <c r="F935" s="31" t="s">
        <v>887</v>
      </c>
      <c r="G935" s="18" t="s">
        <v>893</v>
      </c>
      <c r="H935" s="18">
        <v>1148000</v>
      </c>
      <c r="I935" s="18">
        <f t="shared" si="16"/>
        <v>1148000</v>
      </c>
      <c r="J935" s="18" t="s">
        <v>907</v>
      </c>
      <c r="K935" s="18" t="s">
        <v>884</v>
      </c>
      <c r="L935" s="28" t="s">
        <v>914</v>
      </c>
    </row>
    <row r="936" spans="2:12" ht="86.25" thickBot="1">
      <c r="B936" s="8">
        <v>80111618</v>
      </c>
      <c r="C936" s="29" t="s">
        <v>813</v>
      </c>
      <c r="D936" s="30">
        <v>41995</v>
      </c>
      <c r="E936" s="31">
        <v>2</v>
      </c>
      <c r="F936" s="31" t="s">
        <v>891</v>
      </c>
      <c r="G936" s="18" t="s">
        <v>893</v>
      </c>
      <c r="H936" s="18">
        <v>15602000</v>
      </c>
      <c r="I936" s="18">
        <f t="shared" si="16"/>
        <v>15602000</v>
      </c>
      <c r="J936" s="18" t="s">
        <v>907</v>
      </c>
      <c r="K936" s="18" t="s">
        <v>884</v>
      </c>
      <c r="L936" s="28" t="s">
        <v>914</v>
      </c>
    </row>
    <row r="937" spans="2:12" ht="45.75" thickBot="1">
      <c r="B937" s="8">
        <v>80111715</v>
      </c>
      <c r="C937" s="29" t="s">
        <v>814</v>
      </c>
      <c r="D937" s="30">
        <v>41703</v>
      </c>
      <c r="E937" s="31">
        <v>4</v>
      </c>
      <c r="F937" s="31" t="s">
        <v>887</v>
      </c>
      <c r="G937" s="18" t="s">
        <v>893</v>
      </c>
      <c r="H937" s="18">
        <v>26800000</v>
      </c>
      <c r="I937" s="18">
        <f t="shared" si="16"/>
        <v>26800000</v>
      </c>
      <c r="J937" s="18" t="s">
        <v>907</v>
      </c>
      <c r="K937" s="18" t="s">
        <v>884</v>
      </c>
      <c r="L937" s="28" t="s">
        <v>914</v>
      </c>
    </row>
    <row r="938" spans="2:12" ht="45.75" thickBot="1">
      <c r="B938" s="8">
        <v>80111715</v>
      </c>
      <c r="C938" s="29" t="s">
        <v>815</v>
      </c>
      <c r="D938" s="30">
        <v>41827</v>
      </c>
      <c r="E938" s="31">
        <v>6.3</v>
      </c>
      <c r="F938" s="31" t="s">
        <v>887</v>
      </c>
      <c r="G938" s="18" t="s">
        <v>893</v>
      </c>
      <c r="H938" s="18">
        <v>42210000</v>
      </c>
      <c r="I938" s="18">
        <f t="shared" si="16"/>
        <v>42210000</v>
      </c>
      <c r="J938" s="18" t="s">
        <v>907</v>
      </c>
      <c r="K938" s="18" t="s">
        <v>884</v>
      </c>
      <c r="L938" s="28" t="s">
        <v>914</v>
      </c>
    </row>
    <row r="939" spans="2:12" ht="72" thickBot="1">
      <c r="B939" s="8">
        <v>80111715</v>
      </c>
      <c r="C939" s="29" t="s">
        <v>816</v>
      </c>
      <c r="D939" s="30">
        <v>41709</v>
      </c>
      <c r="E939" s="31">
        <v>3.5</v>
      </c>
      <c r="F939" s="31" t="s">
        <v>887</v>
      </c>
      <c r="G939" s="18" t="s">
        <v>893</v>
      </c>
      <c r="H939" s="18">
        <v>34510000</v>
      </c>
      <c r="I939" s="18">
        <f t="shared" si="16"/>
        <v>34510000</v>
      </c>
      <c r="J939" s="18" t="s">
        <v>907</v>
      </c>
      <c r="K939" s="18" t="s">
        <v>884</v>
      </c>
      <c r="L939" s="28" t="s">
        <v>914</v>
      </c>
    </row>
    <row r="940" spans="2:12" ht="72" thickBot="1">
      <c r="B940" s="8">
        <v>80111715</v>
      </c>
      <c r="C940" s="29" t="s">
        <v>817</v>
      </c>
      <c r="D940" s="30">
        <v>41816</v>
      </c>
      <c r="E940" s="31">
        <v>6.66666663286004</v>
      </c>
      <c r="F940" s="31" t="s">
        <v>887</v>
      </c>
      <c r="G940" s="18" t="s">
        <v>893</v>
      </c>
      <c r="H940" s="18">
        <v>65733333</v>
      </c>
      <c r="I940" s="18">
        <f t="shared" si="16"/>
        <v>65733333</v>
      </c>
      <c r="J940" s="18" t="s">
        <v>907</v>
      </c>
      <c r="K940" s="18" t="s">
        <v>884</v>
      </c>
      <c r="L940" s="28" t="s">
        <v>914</v>
      </c>
    </row>
    <row r="941" spans="2:12" ht="45.75" thickBot="1">
      <c r="B941" s="8">
        <v>80111715</v>
      </c>
      <c r="C941" s="29" t="s">
        <v>818</v>
      </c>
      <c r="D941" s="30">
        <v>41806</v>
      </c>
      <c r="E941" s="31">
        <v>7</v>
      </c>
      <c r="F941" s="31" t="s">
        <v>887</v>
      </c>
      <c r="G941" s="18" t="s">
        <v>893</v>
      </c>
      <c r="H941" s="18">
        <v>31500000</v>
      </c>
      <c r="I941" s="18">
        <f t="shared" si="16"/>
        <v>31500000</v>
      </c>
      <c r="J941" s="18" t="s">
        <v>907</v>
      </c>
      <c r="K941" s="18" t="s">
        <v>884</v>
      </c>
      <c r="L941" s="28" t="s">
        <v>914</v>
      </c>
    </row>
    <row r="942" spans="2:12" ht="45.75" thickBot="1">
      <c r="B942" s="8">
        <v>80111715</v>
      </c>
      <c r="C942" s="29" t="s">
        <v>819</v>
      </c>
      <c r="D942" s="30">
        <v>41698</v>
      </c>
      <c r="E942" s="31">
        <v>3.5</v>
      </c>
      <c r="F942" s="31" t="s">
        <v>887</v>
      </c>
      <c r="G942" s="18" t="s">
        <v>893</v>
      </c>
      <c r="H942" s="18">
        <v>15750000</v>
      </c>
      <c r="I942" s="18">
        <f t="shared" si="16"/>
        <v>15750000</v>
      </c>
      <c r="J942" s="18" t="s">
        <v>907</v>
      </c>
      <c r="K942" s="18" t="s">
        <v>884</v>
      </c>
      <c r="L942" s="28" t="s">
        <v>914</v>
      </c>
    </row>
    <row r="943" spans="2:12" ht="57.75" thickBot="1">
      <c r="B943" s="8">
        <v>80111715</v>
      </c>
      <c r="C943" s="29" t="s">
        <v>820</v>
      </c>
      <c r="D943" s="30">
        <v>41844</v>
      </c>
      <c r="E943" s="31">
        <v>5.73333333333333</v>
      </c>
      <c r="F943" s="31" t="s">
        <v>887</v>
      </c>
      <c r="G943" s="18" t="s">
        <v>893</v>
      </c>
      <c r="H943" s="18">
        <v>25800000</v>
      </c>
      <c r="I943" s="18">
        <f t="shared" si="16"/>
        <v>25800000</v>
      </c>
      <c r="J943" s="18" t="s">
        <v>907</v>
      </c>
      <c r="K943" s="18" t="s">
        <v>884</v>
      </c>
      <c r="L943" s="28" t="s">
        <v>914</v>
      </c>
    </row>
    <row r="944" spans="2:12" ht="57.75" thickBot="1">
      <c r="B944" s="8">
        <v>80111715</v>
      </c>
      <c r="C944" s="29" t="s">
        <v>821</v>
      </c>
      <c r="D944" s="30">
        <v>41663</v>
      </c>
      <c r="E944" s="31">
        <v>3.5</v>
      </c>
      <c r="F944" s="31" t="s">
        <v>887</v>
      </c>
      <c r="G944" s="18" t="s">
        <v>893</v>
      </c>
      <c r="H944" s="18">
        <v>27000000</v>
      </c>
      <c r="I944" s="18">
        <f t="shared" si="16"/>
        <v>27000000</v>
      </c>
      <c r="J944" s="18" t="s">
        <v>907</v>
      </c>
      <c r="K944" s="18" t="s">
        <v>884</v>
      </c>
      <c r="L944" s="28" t="s">
        <v>914</v>
      </c>
    </row>
    <row r="945" spans="2:12" ht="45.75" thickBot="1">
      <c r="B945" s="8">
        <v>80111715</v>
      </c>
      <c r="C945" s="29" t="s">
        <v>822</v>
      </c>
      <c r="D945" s="30">
        <v>41990</v>
      </c>
      <c r="E945" s="31">
        <v>1</v>
      </c>
      <c r="F945" s="31" t="s">
        <v>887</v>
      </c>
      <c r="G945" s="18" t="s">
        <v>893</v>
      </c>
      <c r="H945" s="18">
        <v>1800000</v>
      </c>
      <c r="I945" s="18">
        <f t="shared" si="16"/>
        <v>1800000</v>
      </c>
      <c r="J945" s="18" t="s">
        <v>907</v>
      </c>
      <c r="K945" s="18" t="s">
        <v>884</v>
      </c>
      <c r="L945" s="28" t="s">
        <v>914</v>
      </c>
    </row>
    <row r="946" spans="2:12" ht="72" thickBot="1">
      <c r="B946" s="8">
        <v>80111715</v>
      </c>
      <c r="C946" s="29" t="s">
        <v>823</v>
      </c>
      <c r="D946" s="30">
        <v>41821</v>
      </c>
      <c r="E946" s="31">
        <v>6.5</v>
      </c>
      <c r="F946" s="31" t="s">
        <v>887</v>
      </c>
      <c r="G946" s="18" t="s">
        <v>893</v>
      </c>
      <c r="H946" s="18">
        <v>26650000</v>
      </c>
      <c r="I946" s="18">
        <f aca="true" t="shared" si="17" ref="I946:I959">H946</f>
        <v>26650000</v>
      </c>
      <c r="J946" s="18" t="s">
        <v>907</v>
      </c>
      <c r="K946" s="18" t="s">
        <v>884</v>
      </c>
      <c r="L946" s="28" t="s">
        <v>914</v>
      </c>
    </row>
    <row r="947" spans="2:12" ht="45.75" thickBot="1">
      <c r="B947" s="8">
        <v>80111706</v>
      </c>
      <c r="C947" s="29" t="s">
        <v>824</v>
      </c>
      <c r="D947" s="30">
        <v>41823</v>
      </c>
      <c r="E947" s="31">
        <v>6.43333333333333</v>
      </c>
      <c r="F947" s="31" t="s">
        <v>887</v>
      </c>
      <c r="G947" s="18" t="s">
        <v>893</v>
      </c>
      <c r="H947" s="18">
        <v>23160000</v>
      </c>
      <c r="I947" s="18">
        <f t="shared" si="17"/>
        <v>23160000</v>
      </c>
      <c r="J947" s="18" t="s">
        <v>907</v>
      </c>
      <c r="K947" s="18" t="s">
        <v>884</v>
      </c>
      <c r="L947" s="28" t="s">
        <v>914</v>
      </c>
    </row>
    <row r="948" spans="2:12" ht="72" thickBot="1">
      <c r="B948" s="8">
        <v>80111715</v>
      </c>
      <c r="C948" s="29" t="s">
        <v>825</v>
      </c>
      <c r="D948" s="30">
        <v>41822</v>
      </c>
      <c r="E948" s="31">
        <v>6.46666658536585</v>
      </c>
      <c r="F948" s="31" t="s">
        <v>887</v>
      </c>
      <c r="G948" s="18" t="s">
        <v>893</v>
      </c>
      <c r="H948" s="18">
        <v>26513333</v>
      </c>
      <c r="I948" s="18">
        <f t="shared" si="17"/>
        <v>26513333</v>
      </c>
      <c r="J948" s="18" t="s">
        <v>907</v>
      </c>
      <c r="K948" s="18" t="s">
        <v>884</v>
      </c>
      <c r="L948" s="28" t="s">
        <v>914</v>
      </c>
    </row>
    <row r="949" spans="2:12" ht="72" thickBot="1">
      <c r="B949" s="8">
        <v>80111715</v>
      </c>
      <c r="C949" s="29" t="s">
        <v>826</v>
      </c>
      <c r="D949" s="30">
        <v>41806</v>
      </c>
      <c r="E949" s="31">
        <v>7</v>
      </c>
      <c r="F949" s="31" t="s">
        <v>887</v>
      </c>
      <c r="G949" s="18" t="s">
        <v>893</v>
      </c>
      <c r="H949" s="18">
        <v>28700000</v>
      </c>
      <c r="I949" s="18">
        <f t="shared" si="17"/>
        <v>28700000</v>
      </c>
      <c r="J949" s="18" t="s">
        <v>907</v>
      </c>
      <c r="K949" s="18" t="s">
        <v>884</v>
      </c>
      <c r="L949" s="28" t="s">
        <v>914</v>
      </c>
    </row>
    <row r="950" spans="2:12" ht="72" thickBot="1">
      <c r="B950" s="8">
        <v>80111715</v>
      </c>
      <c r="C950" s="29" t="s">
        <v>827</v>
      </c>
      <c r="D950" s="30">
        <v>41698</v>
      </c>
      <c r="E950" s="31">
        <v>2</v>
      </c>
      <c r="F950" s="31" t="s">
        <v>887</v>
      </c>
      <c r="G950" s="18" t="s">
        <v>893</v>
      </c>
      <c r="H950" s="18">
        <v>8200000</v>
      </c>
      <c r="I950" s="18">
        <f t="shared" si="17"/>
        <v>8200000</v>
      </c>
      <c r="J950" s="18" t="s">
        <v>907</v>
      </c>
      <c r="K950" s="18" t="s">
        <v>884</v>
      </c>
      <c r="L950" s="28" t="s">
        <v>914</v>
      </c>
    </row>
    <row r="951" spans="2:12" ht="45.75" thickBot="1">
      <c r="B951" s="8">
        <v>80111706</v>
      </c>
      <c r="C951" s="29" t="s">
        <v>828</v>
      </c>
      <c r="D951" s="30">
        <v>41701</v>
      </c>
      <c r="E951" s="31">
        <v>4</v>
      </c>
      <c r="F951" s="31" t="s">
        <v>887</v>
      </c>
      <c r="G951" s="18" t="s">
        <v>893</v>
      </c>
      <c r="H951" s="18">
        <v>14400000</v>
      </c>
      <c r="I951" s="18">
        <f t="shared" si="17"/>
        <v>14400000</v>
      </c>
      <c r="J951" s="18" t="s">
        <v>907</v>
      </c>
      <c r="K951" s="18" t="s">
        <v>884</v>
      </c>
      <c r="L951" s="28" t="s">
        <v>914</v>
      </c>
    </row>
    <row r="952" spans="2:12" ht="72" thickBot="1">
      <c r="B952" s="8">
        <v>80111715</v>
      </c>
      <c r="C952" s="29" t="s">
        <v>829</v>
      </c>
      <c r="D952" s="30">
        <v>41702</v>
      </c>
      <c r="E952" s="31">
        <v>1</v>
      </c>
      <c r="F952" s="31" t="s">
        <v>887</v>
      </c>
      <c r="G952" s="18" t="s">
        <v>893</v>
      </c>
      <c r="H952" s="18">
        <v>3826667</v>
      </c>
      <c r="I952" s="18">
        <f t="shared" si="17"/>
        <v>3826667</v>
      </c>
      <c r="J952" s="18" t="s">
        <v>907</v>
      </c>
      <c r="K952" s="18" t="s">
        <v>884</v>
      </c>
      <c r="L952" s="28" t="s">
        <v>914</v>
      </c>
    </row>
    <row r="953" spans="2:12" ht="72" thickBot="1">
      <c r="B953" s="8">
        <v>80111715</v>
      </c>
      <c r="C953" s="29" t="s">
        <v>830</v>
      </c>
      <c r="D953" s="30">
        <v>41759</v>
      </c>
      <c r="E953" s="31">
        <v>2</v>
      </c>
      <c r="F953" s="31" t="s">
        <v>887</v>
      </c>
      <c r="G953" s="18" t="s">
        <v>893</v>
      </c>
      <c r="H953" s="18">
        <v>9000000</v>
      </c>
      <c r="I953" s="18">
        <f t="shared" si="17"/>
        <v>9000000</v>
      </c>
      <c r="J953" s="18" t="s">
        <v>907</v>
      </c>
      <c r="K953" s="18" t="s">
        <v>884</v>
      </c>
      <c r="L953" s="28" t="s">
        <v>914</v>
      </c>
    </row>
    <row r="954" spans="2:12" ht="86.25" thickBot="1">
      <c r="B954" s="8">
        <v>80111715</v>
      </c>
      <c r="C954" s="29" t="s">
        <v>831</v>
      </c>
      <c r="D954" s="30">
        <v>41693</v>
      </c>
      <c r="E954" s="31">
        <v>3.7333333</v>
      </c>
      <c r="F954" s="31" t="s">
        <v>887</v>
      </c>
      <c r="G954" s="18" t="s">
        <v>893</v>
      </c>
      <c r="H954" s="18">
        <v>15306667</v>
      </c>
      <c r="I954" s="18">
        <f t="shared" si="17"/>
        <v>15306667</v>
      </c>
      <c r="J954" s="18" t="s">
        <v>907</v>
      </c>
      <c r="K954" s="18" t="s">
        <v>884</v>
      </c>
      <c r="L954" s="28" t="s">
        <v>914</v>
      </c>
    </row>
    <row r="955" spans="2:12" ht="45.75" thickBot="1">
      <c r="B955" s="8">
        <v>80111706</v>
      </c>
      <c r="C955" s="29" t="s">
        <v>600</v>
      </c>
      <c r="D955" s="30">
        <v>41821</v>
      </c>
      <c r="E955" s="31">
        <v>6.5</v>
      </c>
      <c r="F955" s="31" t="s">
        <v>887</v>
      </c>
      <c r="G955" s="18" t="s">
        <v>893</v>
      </c>
      <c r="H955" s="18">
        <v>14950000</v>
      </c>
      <c r="I955" s="18">
        <f t="shared" si="17"/>
        <v>14950000</v>
      </c>
      <c r="J955" s="18" t="s">
        <v>907</v>
      </c>
      <c r="K955" s="18" t="s">
        <v>884</v>
      </c>
      <c r="L955" s="28" t="s">
        <v>914</v>
      </c>
    </row>
    <row r="956" spans="2:12" ht="86.25" thickBot="1">
      <c r="B956" s="8">
        <v>80111715</v>
      </c>
      <c r="C956" s="29" t="s">
        <v>832</v>
      </c>
      <c r="D956" s="30">
        <v>41821</v>
      </c>
      <c r="E956" s="31">
        <v>1</v>
      </c>
      <c r="F956" s="31" t="s">
        <v>887</v>
      </c>
      <c r="G956" s="18" t="s">
        <v>893</v>
      </c>
      <c r="H956" s="18">
        <v>2596667</v>
      </c>
      <c r="I956" s="18">
        <f t="shared" si="17"/>
        <v>2596667</v>
      </c>
      <c r="J956" s="18" t="s">
        <v>907</v>
      </c>
      <c r="K956" s="18" t="s">
        <v>884</v>
      </c>
      <c r="L956" s="28" t="s">
        <v>914</v>
      </c>
    </row>
    <row r="957" spans="2:12" ht="57.75" thickBot="1">
      <c r="B957" s="8">
        <v>80111706</v>
      </c>
      <c r="C957" s="29" t="s">
        <v>833</v>
      </c>
      <c r="D957" s="30">
        <v>41821</v>
      </c>
      <c r="E957" s="31">
        <v>1</v>
      </c>
      <c r="F957" s="31" t="s">
        <v>887</v>
      </c>
      <c r="G957" s="18" t="s">
        <v>893</v>
      </c>
      <c r="H957" s="18">
        <v>1800000</v>
      </c>
      <c r="I957" s="18">
        <f t="shared" si="17"/>
        <v>1800000</v>
      </c>
      <c r="J957" s="18" t="s">
        <v>907</v>
      </c>
      <c r="K957" s="18" t="s">
        <v>884</v>
      </c>
      <c r="L957" s="28" t="s">
        <v>914</v>
      </c>
    </row>
    <row r="958" spans="2:12" ht="86.25" thickBot="1">
      <c r="B958" s="8">
        <v>80111715</v>
      </c>
      <c r="C958" s="29" t="s">
        <v>834</v>
      </c>
      <c r="D958" s="30">
        <v>41821</v>
      </c>
      <c r="E958" s="31">
        <v>1</v>
      </c>
      <c r="F958" s="31" t="s">
        <v>887</v>
      </c>
      <c r="G958" s="18" t="s">
        <v>893</v>
      </c>
      <c r="H958" s="18">
        <v>1913333</v>
      </c>
      <c r="I958" s="18">
        <f t="shared" si="17"/>
        <v>1913333</v>
      </c>
      <c r="J958" s="18" t="s">
        <v>907</v>
      </c>
      <c r="K958" s="18" t="s">
        <v>884</v>
      </c>
      <c r="L958" s="28" t="s">
        <v>914</v>
      </c>
    </row>
    <row r="959" spans="2:12" ht="86.25" thickBot="1">
      <c r="B959" s="8">
        <v>80111715</v>
      </c>
      <c r="C959" s="29" t="s">
        <v>835</v>
      </c>
      <c r="D959" s="30">
        <v>41821</v>
      </c>
      <c r="E959" s="31">
        <v>1</v>
      </c>
      <c r="F959" s="31" t="s">
        <v>887</v>
      </c>
      <c r="G959" s="18" t="s">
        <v>893</v>
      </c>
      <c r="H959" s="18">
        <v>1503333</v>
      </c>
      <c r="I959" s="18">
        <f t="shared" si="17"/>
        <v>1503333</v>
      </c>
      <c r="J959" s="18" t="s">
        <v>907</v>
      </c>
      <c r="K959" s="18" t="s">
        <v>884</v>
      </c>
      <c r="L959" s="28" t="s">
        <v>914</v>
      </c>
    </row>
    <row r="960" spans="2:12" ht="86.25" thickBot="1">
      <c r="B960" s="8">
        <v>80111715</v>
      </c>
      <c r="C960" s="29" t="s">
        <v>836</v>
      </c>
      <c r="D960" s="30">
        <v>41697</v>
      </c>
      <c r="E960" s="31">
        <v>4</v>
      </c>
      <c r="F960" s="31" t="s">
        <v>887</v>
      </c>
      <c r="G960" s="18" t="s">
        <v>893</v>
      </c>
      <c r="H960" s="18">
        <v>23200000</v>
      </c>
      <c r="I960" s="18">
        <f>H960</f>
        <v>23200000</v>
      </c>
      <c r="J960" s="18" t="s">
        <v>907</v>
      </c>
      <c r="K960" s="18" t="s">
        <v>884</v>
      </c>
      <c r="L960" s="28" t="s">
        <v>913</v>
      </c>
    </row>
    <row r="961" spans="2:12" ht="57.75" thickBot="1">
      <c r="B961" s="8">
        <v>80111706</v>
      </c>
      <c r="C961" s="29" t="s">
        <v>837</v>
      </c>
      <c r="D961" s="30">
        <v>41698</v>
      </c>
      <c r="E961" s="31">
        <v>4</v>
      </c>
      <c r="F961" s="31" t="s">
        <v>887</v>
      </c>
      <c r="G961" s="18" t="s">
        <v>893</v>
      </c>
      <c r="H961" s="18">
        <v>9200000</v>
      </c>
      <c r="I961" s="18">
        <f aca="true" t="shared" si="18" ref="I961:I1020">H961</f>
        <v>9200000</v>
      </c>
      <c r="J961" s="18" t="s">
        <v>907</v>
      </c>
      <c r="K961" s="18" t="s">
        <v>884</v>
      </c>
      <c r="L961" s="28" t="s">
        <v>913</v>
      </c>
    </row>
    <row r="962" spans="2:12" ht="57" customHeight="1" thickBot="1">
      <c r="B962" s="8">
        <v>80111715</v>
      </c>
      <c r="C962" s="29" t="s">
        <v>838</v>
      </c>
      <c r="D962" s="30">
        <v>41817</v>
      </c>
      <c r="E962" s="31">
        <v>6</v>
      </c>
      <c r="F962" s="31" t="s">
        <v>887</v>
      </c>
      <c r="G962" s="18" t="s">
        <v>893</v>
      </c>
      <c r="H962" s="18">
        <v>27000000</v>
      </c>
      <c r="I962" s="18">
        <f t="shared" si="18"/>
        <v>27000000</v>
      </c>
      <c r="J962" s="18" t="s">
        <v>907</v>
      </c>
      <c r="K962" s="18" t="s">
        <v>884</v>
      </c>
      <c r="L962" s="28" t="s">
        <v>913</v>
      </c>
    </row>
    <row r="963" spans="2:12" ht="45.75" thickBot="1">
      <c r="B963" s="8">
        <v>80111715</v>
      </c>
      <c r="C963" s="29" t="s">
        <v>839</v>
      </c>
      <c r="D963" s="30">
        <v>41817</v>
      </c>
      <c r="E963" s="31">
        <v>8</v>
      </c>
      <c r="F963" s="31" t="s">
        <v>887</v>
      </c>
      <c r="G963" s="18" t="s">
        <v>893</v>
      </c>
      <c r="H963" s="18">
        <v>46400000</v>
      </c>
      <c r="I963" s="18">
        <f t="shared" si="18"/>
        <v>46400000</v>
      </c>
      <c r="J963" s="18" t="s">
        <v>907</v>
      </c>
      <c r="K963" s="18" t="s">
        <v>884</v>
      </c>
      <c r="L963" s="28" t="s">
        <v>913</v>
      </c>
    </row>
    <row r="964" spans="2:12" ht="45.75" thickBot="1">
      <c r="B964" s="8">
        <v>80111706</v>
      </c>
      <c r="C964" s="29" t="s">
        <v>840</v>
      </c>
      <c r="D964" s="30">
        <v>41817</v>
      </c>
      <c r="E964" s="31">
        <v>8</v>
      </c>
      <c r="F964" s="31" t="s">
        <v>887</v>
      </c>
      <c r="G964" s="18" t="s">
        <v>893</v>
      </c>
      <c r="H964" s="18">
        <v>18400000</v>
      </c>
      <c r="I964" s="18">
        <f t="shared" si="18"/>
        <v>18400000</v>
      </c>
      <c r="J964" s="18" t="s">
        <v>907</v>
      </c>
      <c r="K964" s="18" t="s">
        <v>884</v>
      </c>
      <c r="L964" s="28" t="s">
        <v>913</v>
      </c>
    </row>
    <row r="965" spans="2:12" ht="45.75" thickBot="1">
      <c r="B965" s="8">
        <v>80111715</v>
      </c>
      <c r="C965" s="29" t="s">
        <v>841</v>
      </c>
      <c r="D965" s="30">
        <v>41817</v>
      </c>
      <c r="E965" s="31">
        <v>7</v>
      </c>
      <c r="F965" s="31" t="s">
        <v>887</v>
      </c>
      <c r="G965" s="18" t="s">
        <v>893</v>
      </c>
      <c r="H965" s="18">
        <v>31500000</v>
      </c>
      <c r="I965" s="18">
        <f t="shared" si="18"/>
        <v>31500000</v>
      </c>
      <c r="J965" s="18" t="s">
        <v>907</v>
      </c>
      <c r="K965" s="18" t="s">
        <v>884</v>
      </c>
      <c r="L965" s="28" t="s">
        <v>913</v>
      </c>
    </row>
    <row r="966" spans="2:12" ht="86.25" thickBot="1">
      <c r="B966" s="8">
        <v>80111715</v>
      </c>
      <c r="C966" s="29" t="s">
        <v>842</v>
      </c>
      <c r="D966" s="30">
        <v>41698</v>
      </c>
      <c r="E966" s="31">
        <v>3.5</v>
      </c>
      <c r="F966" s="31" t="s">
        <v>887</v>
      </c>
      <c r="G966" s="18" t="s">
        <v>893</v>
      </c>
      <c r="H966" s="18">
        <v>18550000</v>
      </c>
      <c r="I966" s="18">
        <f t="shared" si="18"/>
        <v>18550000</v>
      </c>
      <c r="J966" s="18" t="s">
        <v>907</v>
      </c>
      <c r="K966" s="18" t="s">
        <v>884</v>
      </c>
      <c r="L966" s="28" t="s">
        <v>913</v>
      </c>
    </row>
    <row r="967" spans="2:12" ht="100.5" thickBot="1">
      <c r="B967" s="8">
        <v>93141501</v>
      </c>
      <c r="C967" s="29" t="s">
        <v>843</v>
      </c>
      <c r="D967" s="30">
        <v>41820</v>
      </c>
      <c r="E967" s="31">
        <v>6</v>
      </c>
      <c r="F967" s="31" t="s">
        <v>887</v>
      </c>
      <c r="G967" s="18" t="s">
        <v>893</v>
      </c>
      <c r="H967" s="18">
        <v>100000000</v>
      </c>
      <c r="I967" s="18">
        <f t="shared" si="18"/>
        <v>100000000</v>
      </c>
      <c r="J967" s="18" t="s">
        <v>907</v>
      </c>
      <c r="K967" s="18" t="s">
        <v>884</v>
      </c>
      <c r="L967" s="28" t="s">
        <v>913</v>
      </c>
    </row>
    <row r="968" spans="2:12" ht="57.75" thickBot="1">
      <c r="B968" s="8">
        <v>80111715</v>
      </c>
      <c r="C968" s="29" t="s">
        <v>69</v>
      </c>
      <c r="D968" s="30">
        <v>41976</v>
      </c>
      <c r="E968" s="31">
        <v>7</v>
      </c>
      <c r="F968" s="31" t="s">
        <v>887</v>
      </c>
      <c r="G968" s="18" t="s">
        <v>893</v>
      </c>
      <c r="H968" s="18">
        <v>100000000</v>
      </c>
      <c r="I968" s="18">
        <f t="shared" si="18"/>
        <v>100000000</v>
      </c>
      <c r="J968" s="18" t="s">
        <v>907</v>
      </c>
      <c r="K968" s="18" t="s">
        <v>884</v>
      </c>
      <c r="L968" s="28" t="s">
        <v>913</v>
      </c>
    </row>
    <row r="969" spans="2:12" ht="45.75" thickBot="1">
      <c r="B969" s="8">
        <v>80111715</v>
      </c>
      <c r="C969" s="29" t="s">
        <v>844</v>
      </c>
      <c r="D969" s="30">
        <v>41817</v>
      </c>
      <c r="E969" s="31">
        <v>8</v>
      </c>
      <c r="F969" s="31" t="s">
        <v>887</v>
      </c>
      <c r="G969" s="18" t="s">
        <v>893</v>
      </c>
      <c r="H969" s="18">
        <v>42400000</v>
      </c>
      <c r="I969" s="18">
        <f t="shared" si="18"/>
        <v>42400000</v>
      </c>
      <c r="J969" s="18" t="s">
        <v>907</v>
      </c>
      <c r="K969" s="18" t="s">
        <v>884</v>
      </c>
      <c r="L969" s="28" t="s">
        <v>913</v>
      </c>
    </row>
    <row r="970" spans="2:12" ht="45.75" thickBot="1">
      <c r="B970" s="8">
        <v>78111808</v>
      </c>
      <c r="C970" s="29" t="s">
        <v>577</v>
      </c>
      <c r="D970" s="30">
        <v>41744</v>
      </c>
      <c r="E970" s="31">
        <v>10</v>
      </c>
      <c r="F970" s="31" t="s">
        <v>889</v>
      </c>
      <c r="G970" s="18" t="s">
        <v>893</v>
      </c>
      <c r="H970" s="18">
        <v>27300000</v>
      </c>
      <c r="I970" s="18">
        <f t="shared" si="18"/>
        <v>27300000</v>
      </c>
      <c r="J970" s="18" t="s">
        <v>907</v>
      </c>
      <c r="K970" s="18" t="s">
        <v>884</v>
      </c>
      <c r="L970" s="28" t="s">
        <v>913</v>
      </c>
    </row>
    <row r="971" spans="2:12" ht="86.25" thickBot="1">
      <c r="B971" s="8">
        <v>80111715</v>
      </c>
      <c r="C971" s="29" t="s">
        <v>845</v>
      </c>
      <c r="D971" s="30">
        <v>41692</v>
      </c>
      <c r="E971" s="31">
        <v>3.7</v>
      </c>
      <c r="F971" s="31" t="s">
        <v>887</v>
      </c>
      <c r="G971" s="18" t="s">
        <v>893</v>
      </c>
      <c r="H971" s="18">
        <v>19610000</v>
      </c>
      <c r="I971" s="18">
        <f t="shared" si="18"/>
        <v>19610000</v>
      </c>
      <c r="J971" s="18" t="s">
        <v>907</v>
      </c>
      <c r="K971" s="18" t="s">
        <v>884</v>
      </c>
      <c r="L971" s="28" t="s">
        <v>913</v>
      </c>
    </row>
    <row r="972" spans="2:12" ht="129" thickBot="1">
      <c r="B972" s="8">
        <v>93141501</v>
      </c>
      <c r="C972" s="29" t="s">
        <v>448</v>
      </c>
      <c r="D972" s="30">
        <v>41834</v>
      </c>
      <c r="E972" s="31">
        <v>7</v>
      </c>
      <c r="F972" s="31" t="s">
        <v>887</v>
      </c>
      <c r="G972" s="18" t="s">
        <v>893</v>
      </c>
      <c r="H972" s="18">
        <v>405000000</v>
      </c>
      <c r="I972" s="18">
        <f t="shared" si="18"/>
        <v>405000000</v>
      </c>
      <c r="J972" s="18" t="s">
        <v>907</v>
      </c>
      <c r="K972" s="18" t="s">
        <v>884</v>
      </c>
      <c r="L972" s="28" t="s">
        <v>913</v>
      </c>
    </row>
    <row r="973" spans="2:12" ht="72" thickBot="1">
      <c r="B973" s="8">
        <v>80111715</v>
      </c>
      <c r="C973" s="29" t="s">
        <v>846</v>
      </c>
      <c r="D973" s="30">
        <v>41690</v>
      </c>
      <c r="E973" s="31">
        <v>3</v>
      </c>
      <c r="F973" s="31" t="s">
        <v>887</v>
      </c>
      <c r="G973" s="18" t="s">
        <v>893</v>
      </c>
      <c r="H973" s="18">
        <v>15900000</v>
      </c>
      <c r="I973" s="18">
        <f t="shared" si="18"/>
        <v>15900000</v>
      </c>
      <c r="J973" s="18" t="s">
        <v>907</v>
      </c>
      <c r="K973" s="18" t="s">
        <v>884</v>
      </c>
      <c r="L973" s="28" t="s">
        <v>913</v>
      </c>
    </row>
    <row r="974" spans="2:12" ht="45.75" thickBot="1">
      <c r="B974" s="8">
        <v>80111715</v>
      </c>
      <c r="C974" s="29" t="s">
        <v>847</v>
      </c>
      <c r="D974" s="30">
        <v>41817</v>
      </c>
      <c r="E974" s="31">
        <v>8</v>
      </c>
      <c r="F974" s="31" t="s">
        <v>887</v>
      </c>
      <c r="G974" s="18" t="s">
        <v>893</v>
      </c>
      <c r="H974" s="18">
        <v>42400000</v>
      </c>
      <c r="I974" s="18">
        <f t="shared" si="18"/>
        <v>42400000</v>
      </c>
      <c r="J974" s="18" t="s">
        <v>907</v>
      </c>
      <c r="K974" s="18" t="s">
        <v>884</v>
      </c>
      <c r="L974" s="28" t="s">
        <v>913</v>
      </c>
    </row>
    <row r="975" spans="2:12" ht="57.75" thickBot="1">
      <c r="B975" s="8">
        <v>80111618</v>
      </c>
      <c r="C975" s="29" t="s">
        <v>848</v>
      </c>
      <c r="D975" s="30">
        <v>41789</v>
      </c>
      <c r="E975" s="31">
        <v>1.5</v>
      </c>
      <c r="F975" s="31" t="s">
        <v>887</v>
      </c>
      <c r="G975" s="18" t="s">
        <v>893</v>
      </c>
      <c r="H975" s="18">
        <v>344239320</v>
      </c>
      <c r="I975" s="18">
        <f t="shared" si="18"/>
        <v>344239320</v>
      </c>
      <c r="J975" s="18" t="s">
        <v>907</v>
      </c>
      <c r="K975" s="18" t="s">
        <v>884</v>
      </c>
      <c r="L975" s="28" t="s">
        <v>913</v>
      </c>
    </row>
    <row r="976" spans="2:12" ht="72" thickBot="1">
      <c r="B976" s="8">
        <v>80111715</v>
      </c>
      <c r="C976" s="29" t="s">
        <v>849</v>
      </c>
      <c r="D976" s="30">
        <v>41698</v>
      </c>
      <c r="E976" s="31">
        <v>3.2</v>
      </c>
      <c r="F976" s="31" t="s">
        <v>887</v>
      </c>
      <c r="G976" s="18" t="s">
        <v>893</v>
      </c>
      <c r="H976" s="18">
        <v>16960000</v>
      </c>
      <c r="I976" s="18">
        <f t="shared" si="18"/>
        <v>16960000</v>
      </c>
      <c r="J976" s="18" t="s">
        <v>907</v>
      </c>
      <c r="K976" s="18" t="s">
        <v>884</v>
      </c>
      <c r="L976" s="28" t="s">
        <v>913</v>
      </c>
    </row>
    <row r="977" spans="2:12" ht="72" thickBot="1">
      <c r="B977" s="8">
        <v>30191800</v>
      </c>
      <c r="C977" s="29" t="s">
        <v>140</v>
      </c>
      <c r="D977" s="30">
        <v>41870</v>
      </c>
      <c r="E977" s="31">
        <v>5</v>
      </c>
      <c r="F977" s="31" t="s">
        <v>889</v>
      </c>
      <c r="G977" s="18" t="s">
        <v>893</v>
      </c>
      <c r="H977" s="18">
        <v>187000000</v>
      </c>
      <c r="I977" s="18">
        <f t="shared" si="18"/>
        <v>187000000</v>
      </c>
      <c r="J977" s="18" t="s">
        <v>907</v>
      </c>
      <c r="K977" s="18" t="s">
        <v>884</v>
      </c>
      <c r="L977" s="28" t="s">
        <v>913</v>
      </c>
    </row>
    <row r="978" spans="2:12" ht="57.75" thickBot="1">
      <c r="B978" s="8">
        <v>80111613</v>
      </c>
      <c r="C978" s="29" t="s">
        <v>850</v>
      </c>
      <c r="D978" s="30">
        <v>41778</v>
      </c>
      <c r="E978" s="31">
        <v>12</v>
      </c>
      <c r="F978" s="31" t="s">
        <v>887</v>
      </c>
      <c r="G978" s="18" t="s">
        <v>893</v>
      </c>
      <c r="H978" s="18">
        <v>187958867</v>
      </c>
      <c r="I978" s="18">
        <f t="shared" si="18"/>
        <v>187958867</v>
      </c>
      <c r="J978" s="18" t="s">
        <v>907</v>
      </c>
      <c r="K978" s="18" t="s">
        <v>884</v>
      </c>
      <c r="L978" s="28" t="s">
        <v>913</v>
      </c>
    </row>
    <row r="979" spans="2:12" ht="57.75" thickBot="1">
      <c r="B979" s="8">
        <v>30191800</v>
      </c>
      <c r="C979" s="29" t="s">
        <v>851</v>
      </c>
      <c r="D979" s="30">
        <v>41712</v>
      </c>
      <c r="E979" s="31">
        <v>2</v>
      </c>
      <c r="F979" s="31" t="s">
        <v>889</v>
      </c>
      <c r="G979" s="18" t="s">
        <v>893</v>
      </c>
      <c r="H979" s="18">
        <v>60000000</v>
      </c>
      <c r="I979" s="18">
        <f t="shared" si="18"/>
        <v>60000000</v>
      </c>
      <c r="J979" s="18" t="s">
        <v>907</v>
      </c>
      <c r="K979" s="18" t="s">
        <v>884</v>
      </c>
      <c r="L979" s="28" t="s">
        <v>913</v>
      </c>
    </row>
    <row r="980" spans="2:12" ht="45.75" thickBot="1">
      <c r="B980" s="8">
        <v>80111715</v>
      </c>
      <c r="C980" s="29" t="s">
        <v>847</v>
      </c>
      <c r="D980" s="30">
        <v>41817</v>
      </c>
      <c r="E980" s="31">
        <v>8</v>
      </c>
      <c r="F980" s="31" t="s">
        <v>887</v>
      </c>
      <c r="G980" s="18" t="s">
        <v>893</v>
      </c>
      <c r="H980" s="18">
        <v>42400000</v>
      </c>
      <c r="I980" s="18">
        <f t="shared" si="18"/>
        <v>42400000</v>
      </c>
      <c r="J980" s="18" t="s">
        <v>907</v>
      </c>
      <c r="K980" s="18" t="s">
        <v>884</v>
      </c>
      <c r="L980" s="28" t="s">
        <v>913</v>
      </c>
    </row>
    <row r="981" spans="2:12" ht="45.75" thickBot="1">
      <c r="B981" s="8">
        <v>80111715</v>
      </c>
      <c r="C981" s="29" t="s">
        <v>847</v>
      </c>
      <c r="D981" s="30">
        <v>41817</v>
      </c>
      <c r="E981" s="31">
        <v>8</v>
      </c>
      <c r="F981" s="31" t="s">
        <v>887</v>
      </c>
      <c r="G981" s="18" t="s">
        <v>893</v>
      </c>
      <c r="H981" s="18">
        <v>31446667</v>
      </c>
      <c r="I981" s="18">
        <f t="shared" si="18"/>
        <v>31446667</v>
      </c>
      <c r="J981" s="18" t="s">
        <v>907</v>
      </c>
      <c r="K981" s="18" t="s">
        <v>884</v>
      </c>
      <c r="L981" s="28" t="s">
        <v>913</v>
      </c>
    </row>
    <row r="982" spans="2:12" ht="45.75" thickBot="1">
      <c r="B982" s="8">
        <v>80111715</v>
      </c>
      <c r="C982" s="29" t="s">
        <v>847</v>
      </c>
      <c r="D982" s="30">
        <v>41817</v>
      </c>
      <c r="E982" s="31">
        <v>8</v>
      </c>
      <c r="F982" s="31" t="s">
        <v>887</v>
      </c>
      <c r="G982" s="18" t="s">
        <v>893</v>
      </c>
      <c r="H982" s="18">
        <v>42400000</v>
      </c>
      <c r="I982" s="18">
        <f t="shared" si="18"/>
        <v>42400000</v>
      </c>
      <c r="J982" s="18" t="s">
        <v>907</v>
      </c>
      <c r="K982" s="18" t="s">
        <v>884</v>
      </c>
      <c r="L982" s="28" t="s">
        <v>913</v>
      </c>
    </row>
    <row r="983" spans="2:12" ht="45.75" thickBot="1">
      <c r="B983" s="8">
        <v>80111715</v>
      </c>
      <c r="C983" s="29" t="s">
        <v>847</v>
      </c>
      <c r="D983" s="30">
        <v>41817</v>
      </c>
      <c r="E983" s="31">
        <v>8</v>
      </c>
      <c r="F983" s="31" t="s">
        <v>887</v>
      </c>
      <c r="G983" s="18" t="s">
        <v>893</v>
      </c>
      <c r="H983" s="18">
        <v>44000000</v>
      </c>
      <c r="I983" s="18">
        <f t="shared" si="18"/>
        <v>44000000</v>
      </c>
      <c r="J983" s="18" t="s">
        <v>907</v>
      </c>
      <c r="K983" s="18" t="s">
        <v>884</v>
      </c>
      <c r="L983" s="28" t="s">
        <v>913</v>
      </c>
    </row>
    <row r="984" spans="2:12" ht="45.75" thickBot="1">
      <c r="B984" s="8">
        <v>80111715</v>
      </c>
      <c r="C984" s="29" t="s">
        <v>847</v>
      </c>
      <c r="D984" s="30">
        <v>41817</v>
      </c>
      <c r="E984" s="31">
        <v>7</v>
      </c>
      <c r="F984" s="31" t="s">
        <v>887</v>
      </c>
      <c r="G984" s="18" t="s">
        <v>893</v>
      </c>
      <c r="H984" s="18">
        <v>37100000</v>
      </c>
      <c r="I984" s="18">
        <f t="shared" si="18"/>
        <v>37100000</v>
      </c>
      <c r="J984" s="18" t="s">
        <v>907</v>
      </c>
      <c r="K984" s="18" t="s">
        <v>884</v>
      </c>
      <c r="L984" s="28" t="s">
        <v>913</v>
      </c>
    </row>
    <row r="985" spans="2:12" ht="72" thickBot="1">
      <c r="B985" s="8">
        <v>80131502</v>
      </c>
      <c r="C985" s="29" t="s">
        <v>852</v>
      </c>
      <c r="D985" s="30">
        <v>41851</v>
      </c>
      <c r="E985" s="31">
        <v>1</v>
      </c>
      <c r="F985" s="31" t="s">
        <v>887</v>
      </c>
      <c r="G985" s="18" t="s">
        <v>893</v>
      </c>
      <c r="H985" s="18">
        <v>2000000</v>
      </c>
      <c r="I985" s="18">
        <f t="shared" si="18"/>
        <v>2000000</v>
      </c>
      <c r="J985" s="18" t="s">
        <v>907</v>
      </c>
      <c r="K985" s="18" t="s">
        <v>884</v>
      </c>
      <c r="L985" s="28" t="s">
        <v>913</v>
      </c>
    </row>
    <row r="986" spans="2:12" ht="45.75" thickBot="1">
      <c r="B986" s="8">
        <v>80111715</v>
      </c>
      <c r="C986" s="29" t="s">
        <v>847</v>
      </c>
      <c r="D986" s="30">
        <v>41844</v>
      </c>
      <c r="E986" s="31">
        <v>8</v>
      </c>
      <c r="F986" s="31" t="s">
        <v>887</v>
      </c>
      <c r="G986" s="18" t="s">
        <v>893</v>
      </c>
      <c r="H986" s="18">
        <v>37100000</v>
      </c>
      <c r="I986" s="18">
        <f t="shared" si="18"/>
        <v>37100000</v>
      </c>
      <c r="J986" s="18" t="s">
        <v>907</v>
      </c>
      <c r="K986" s="18" t="s">
        <v>884</v>
      </c>
      <c r="L986" s="28" t="s">
        <v>913</v>
      </c>
    </row>
    <row r="987" spans="2:12" ht="45.75" thickBot="1">
      <c r="B987" s="8">
        <v>80111715</v>
      </c>
      <c r="C987" s="29" t="s">
        <v>853</v>
      </c>
      <c r="D987" s="30">
        <v>41873</v>
      </c>
      <c r="E987" s="31">
        <v>6</v>
      </c>
      <c r="F987" s="31" t="s">
        <v>887</v>
      </c>
      <c r="G987" s="18" t="s">
        <v>893</v>
      </c>
      <c r="H987" s="18">
        <v>31800000</v>
      </c>
      <c r="I987" s="18">
        <f t="shared" si="18"/>
        <v>31800000</v>
      </c>
      <c r="J987" s="18" t="s">
        <v>907</v>
      </c>
      <c r="K987" s="18" t="s">
        <v>884</v>
      </c>
      <c r="L987" s="28" t="s">
        <v>913</v>
      </c>
    </row>
    <row r="988" spans="2:12" ht="72" thickBot="1">
      <c r="B988" s="8" t="s">
        <v>29</v>
      </c>
      <c r="C988" s="29" t="s">
        <v>127</v>
      </c>
      <c r="D988" s="30">
        <v>41971</v>
      </c>
      <c r="E988" s="31">
        <v>6</v>
      </c>
      <c r="F988" s="31" t="s">
        <v>887</v>
      </c>
      <c r="G988" s="18" t="s">
        <v>893</v>
      </c>
      <c r="H988" s="18">
        <v>720466146</v>
      </c>
      <c r="I988" s="18">
        <f t="shared" si="18"/>
        <v>720466146</v>
      </c>
      <c r="J988" s="18" t="s">
        <v>907</v>
      </c>
      <c r="K988" s="18" t="s">
        <v>884</v>
      </c>
      <c r="L988" s="28" t="s">
        <v>913</v>
      </c>
    </row>
    <row r="989" spans="2:12" ht="72" thickBot="1">
      <c r="B989" s="8">
        <v>93141501</v>
      </c>
      <c r="C989" s="29" t="s">
        <v>854</v>
      </c>
      <c r="D989" s="30">
        <v>41932</v>
      </c>
      <c r="E989" s="31">
        <v>2</v>
      </c>
      <c r="F989" s="31" t="s">
        <v>887</v>
      </c>
      <c r="G989" s="18" t="s">
        <v>893</v>
      </c>
      <c r="H989" s="18">
        <v>49000000</v>
      </c>
      <c r="I989" s="18">
        <f t="shared" si="18"/>
        <v>49000000</v>
      </c>
      <c r="J989" s="18" t="s">
        <v>907</v>
      </c>
      <c r="K989" s="18" t="s">
        <v>884</v>
      </c>
      <c r="L989" s="28" t="s">
        <v>913</v>
      </c>
    </row>
    <row r="990" spans="2:12" ht="57.75" thickBot="1">
      <c r="B990" s="8">
        <v>80111601</v>
      </c>
      <c r="C990" s="29" t="s">
        <v>855</v>
      </c>
      <c r="D990" s="30">
        <v>41698</v>
      </c>
      <c r="E990" s="31">
        <v>1.9</v>
      </c>
      <c r="F990" s="31" t="s">
        <v>887</v>
      </c>
      <c r="G990" s="18" t="s">
        <v>893</v>
      </c>
      <c r="H990" s="18">
        <v>8550000</v>
      </c>
      <c r="I990" s="18">
        <f t="shared" si="18"/>
        <v>8550000</v>
      </c>
      <c r="J990" s="18" t="s">
        <v>907</v>
      </c>
      <c r="K990" s="18" t="s">
        <v>884</v>
      </c>
      <c r="L990" s="28" t="s">
        <v>913</v>
      </c>
    </row>
    <row r="991" spans="2:12" ht="45.75" thickBot="1">
      <c r="B991" s="8">
        <v>80111715</v>
      </c>
      <c r="C991" s="29" t="s">
        <v>856</v>
      </c>
      <c r="D991" s="30">
        <v>41654</v>
      </c>
      <c r="E991" s="31">
        <v>6</v>
      </c>
      <c r="F991" s="31" t="s">
        <v>887</v>
      </c>
      <c r="G991" s="18" t="s">
        <v>893</v>
      </c>
      <c r="H991" s="18">
        <v>27000000</v>
      </c>
      <c r="I991" s="18">
        <f t="shared" si="18"/>
        <v>27000000</v>
      </c>
      <c r="J991" s="18" t="s">
        <v>907</v>
      </c>
      <c r="K991" s="18" t="s">
        <v>884</v>
      </c>
      <c r="L991" s="28" t="s">
        <v>913</v>
      </c>
    </row>
    <row r="992" spans="2:12" ht="72" thickBot="1">
      <c r="B992" s="8">
        <v>80111715</v>
      </c>
      <c r="C992" s="29" t="s">
        <v>857</v>
      </c>
      <c r="D992" s="30">
        <v>41687</v>
      </c>
      <c r="E992" s="31">
        <v>3.5</v>
      </c>
      <c r="F992" s="31" t="s">
        <v>887</v>
      </c>
      <c r="G992" s="18" t="s">
        <v>893</v>
      </c>
      <c r="H992" s="18">
        <v>23548000</v>
      </c>
      <c r="I992" s="18">
        <f t="shared" si="18"/>
        <v>23548000</v>
      </c>
      <c r="J992" s="18" t="s">
        <v>907</v>
      </c>
      <c r="K992" s="18" t="s">
        <v>884</v>
      </c>
      <c r="L992" s="28" t="s">
        <v>913</v>
      </c>
    </row>
    <row r="993" spans="2:12" ht="45.75" thickBot="1">
      <c r="B993" s="8">
        <v>80111715</v>
      </c>
      <c r="C993" s="29" t="s">
        <v>332</v>
      </c>
      <c r="D993" s="30">
        <v>41817</v>
      </c>
      <c r="E993" s="31">
        <v>4</v>
      </c>
      <c r="F993" s="31" t="s">
        <v>887</v>
      </c>
      <c r="G993" s="18" t="s">
        <v>893</v>
      </c>
      <c r="H993" s="18">
        <v>18000000</v>
      </c>
      <c r="I993" s="18">
        <f t="shared" si="18"/>
        <v>18000000</v>
      </c>
      <c r="J993" s="18" t="s">
        <v>907</v>
      </c>
      <c r="K993" s="18" t="s">
        <v>884</v>
      </c>
      <c r="L993" s="28" t="s">
        <v>913</v>
      </c>
    </row>
    <row r="994" spans="2:12" ht="72" thickBot="1">
      <c r="B994" s="8">
        <v>80131802</v>
      </c>
      <c r="C994" s="29" t="s">
        <v>858</v>
      </c>
      <c r="D994" s="30">
        <v>41820</v>
      </c>
      <c r="E994" s="31">
        <v>6</v>
      </c>
      <c r="F994" s="31" t="s">
        <v>887</v>
      </c>
      <c r="G994" s="18" t="s">
        <v>893</v>
      </c>
      <c r="H994" s="18">
        <v>60000000</v>
      </c>
      <c r="I994" s="18">
        <f t="shared" si="18"/>
        <v>60000000</v>
      </c>
      <c r="J994" s="18" t="s">
        <v>907</v>
      </c>
      <c r="K994" s="18" t="s">
        <v>884</v>
      </c>
      <c r="L994" s="28" t="s">
        <v>913</v>
      </c>
    </row>
    <row r="995" spans="2:12" ht="86.25" thickBot="1">
      <c r="B995" s="8">
        <v>80131502</v>
      </c>
      <c r="C995" s="29" t="s">
        <v>859</v>
      </c>
      <c r="D995" s="30">
        <v>41760</v>
      </c>
      <c r="E995" s="31">
        <v>3</v>
      </c>
      <c r="F995" s="31" t="s">
        <v>887</v>
      </c>
      <c r="G995" s="18" t="s">
        <v>899</v>
      </c>
      <c r="H995" s="18">
        <v>1910199</v>
      </c>
      <c r="I995" s="18">
        <f t="shared" si="18"/>
        <v>1910199</v>
      </c>
      <c r="J995" s="18" t="s">
        <v>907</v>
      </c>
      <c r="K995" s="18" t="s">
        <v>884</v>
      </c>
      <c r="L995" s="28" t="s">
        <v>917</v>
      </c>
    </row>
    <row r="996" spans="2:12" ht="72" thickBot="1">
      <c r="B996" s="8">
        <v>80131502</v>
      </c>
      <c r="C996" s="29" t="s">
        <v>860</v>
      </c>
      <c r="D996" s="30">
        <v>41852</v>
      </c>
      <c r="E996" s="31">
        <v>9</v>
      </c>
      <c r="F996" s="31" t="s">
        <v>891</v>
      </c>
      <c r="G996" s="18" t="s">
        <v>899</v>
      </c>
      <c r="H996" s="18">
        <v>5959801</v>
      </c>
      <c r="I996" s="18">
        <f t="shared" si="18"/>
        <v>5959801</v>
      </c>
      <c r="J996" s="18" t="s">
        <v>907</v>
      </c>
      <c r="K996" s="18" t="s">
        <v>884</v>
      </c>
      <c r="L996" s="28" t="s">
        <v>917</v>
      </c>
    </row>
    <row r="997" spans="2:12" ht="45.75" thickBot="1">
      <c r="B997" s="8">
        <v>93141506</v>
      </c>
      <c r="C997" s="29" t="s">
        <v>861</v>
      </c>
      <c r="D997" s="30">
        <v>41760</v>
      </c>
      <c r="E997" s="31">
        <v>8</v>
      </c>
      <c r="F997" s="31" t="s">
        <v>891</v>
      </c>
      <c r="G997" s="18" t="s">
        <v>899</v>
      </c>
      <c r="H997" s="18">
        <v>41000000</v>
      </c>
      <c r="I997" s="18">
        <f t="shared" si="18"/>
        <v>41000000</v>
      </c>
      <c r="J997" s="18" t="s">
        <v>907</v>
      </c>
      <c r="K997" s="18" t="s">
        <v>884</v>
      </c>
      <c r="L997" s="28" t="s">
        <v>918</v>
      </c>
    </row>
    <row r="998" spans="2:12" ht="45.75" thickBot="1">
      <c r="B998" s="8">
        <v>93141506</v>
      </c>
      <c r="C998" s="29" t="s">
        <v>862</v>
      </c>
      <c r="D998" s="30">
        <v>41821</v>
      </c>
      <c r="E998" s="31">
        <v>6</v>
      </c>
      <c r="F998" s="31" t="s">
        <v>892</v>
      </c>
      <c r="G998" s="18" t="s">
        <v>899</v>
      </c>
      <c r="H998" s="18">
        <v>10000000</v>
      </c>
      <c r="I998" s="18">
        <f t="shared" si="18"/>
        <v>10000000</v>
      </c>
      <c r="J998" s="18" t="s">
        <v>907</v>
      </c>
      <c r="K998" s="18" t="s">
        <v>884</v>
      </c>
      <c r="L998" s="28" t="s">
        <v>918</v>
      </c>
    </row>
    <row r="999" spans="2:12" ht="45.75" thickBot="1">
      <c r="B999" s="8">
        <v>86101810</v>
      </c>
      <c r="C999" s="29" t="s">
        <v>863</v>
      </c>
      <c r="D999" s="30">
        <v>41791</v>
      </c>
      <c r="E999" s="31">
        <v>8</v>
      </c>
      <c r="F999" s="31" t="s">
        <v>892</v>
      </c>
      <c r="G999" s="18" t="s">
        <v>899</v>
      </c>
      <c r="H999" s="18">
        <v>14000000</v>
      </c>
      <c r="I999" s="18">
        <f t="shared" si="18"/>
        <v>14000000</v>
      </c>
      <c r="J999" s="18" t="s">
        <v>907</v>
      </c>
      <c r="K999" s="18" t="s">
        <v>884</v>
      </c>
      <c r="L999" s="28" t="s">
        <v>918</v>
      </c>
    </row>
    <row r="1000" spans="2:12" ht="45.75" thickBot="1">
      <c r="B1000" s="8">
        <v>93141506</v>
      </c>
      <c r="C1000" s="29" t="s">
        <v>864</v>
      </c>
      <c r="D1000" s="30">
        <v>41821</v>
      </c>
      <c r="E1000" s="31">
        <v>6</v>
      </c>
      <c r="F1000" s="31" t="s">
        <v>887</v>
      </c>
      <c r="G1000" s="18" t="s">
        <v>899</v>
      </c>
      <c r="H1000" s="18">
        <v>16000000</v>
      </c>
      <c r="I1000" s="18">
        <f t="shared" si="18"/>
        <v>16000000</v>
      </c>
      <c r="J1000" s="18" t="s">
        <v>907</v>
      </c>
      <c r="K1000" s="18" t="s">
        <v>884</v>
      </c>
      <c r="L1000" s="28" t="s">
        <v>917</v>
      </c>
    </row>
    <row r="1001" spans="2:12" ht="57.75" thickBot="1">
      <c r="B1001" s="8">
        <v>44103105</v>
      </c>
      <c r="C1001" s="29" t="s">
        <v>865</v>
      </c>
      <c r="D1001" s="30">
        <v>41788</v>
      </c>
      <c r="E1001" s="31">
        <v>8</v>
      </c>
      <c r="F1001" s="31" t="s">
        <v>889</v>
      </c>
      <c r="G1001" s="18" t="s">
        <v>899</v>
      </c>
      <c r="H1001" s="18">
        <v>98000000</v>
      </c>
      <c r="I1001" s="18">
        <f t="shared" si="18"/>
        <v>98000000</v>
      </c>
      <c r="J1001" s="18" t="s">
        <v>907</v>
      </c>
      <c r="K1001" s="18" t="s">
        <v>884</v>
      </c>
      <c r="L1001" s="28" t="s">
        <v>917</v>
      </c>
    </row>
    <row r="1002" spans="2:12" ht="45.75" thickBot="1">
      <c r="B1002" s="8">
        <v>78102203</v>
      </c>
      <c r="C1002" s="29" t="s">
        <v>866</v>
      </c>
      <c r="D1002" s="30">
        <v>41640</v>
      </c>
      <c r="E1002" s="31">
        <v>12</v>
      </c>
      <c r="F1002" s="31" t="s">
        <v>891</v>
      </c>
      <c r="G1002" s="18" t="s">
        <v>899</v>
      </c>
      <c r="H1002" s="18">
        <v>50000000</v>
      </c>
      <c r="I1002" s="18">
        <f t="shared" si="18"/>
        <v>50000000</v>
      </c>
      <c r="J1002" s="18" t="s">
        <v>907</v>
      </c>
      <c r="K1002" s="18" t="s">
        <v>884</v>
      </c>
      <c r="L1002" s="28" t="s">
        <v>919</v>
      </c>
    </row>
    <row r="1003" spans="2:12" ht="45.75" thickBot="1">
      <c r="B1003" s="8">
        <v>78102203</v>
      </c>
      <c r="C1003" s="29" t="s">
        <v>867</v>
      </c>
      <c r="D1003" s="30">
        <v>41640</v>
      </c>
      <c r="E1003" s="31">
        <v>12</v>
      </c>
      <c r="F1003" s="31" t="s">
        <v>887</v>
      </c>
      <c r="G1003" s="18" t="s">
        <v>899</v>
      </c>
      <c r="H1003" s="18">
        <v>9360000</v>
      </c>
      <c r="I1003" s="18">
        <f t="shared" si="18"/>
        <v>9360000</v>
      </c>
      <c r="J1003" s="18" t="s">
        <v>907</v>
      </c>
      <c r="K1003" s="18" t="s">
        <v>884</v>
      </c>
      <c r="L1003" s="28" t="s">
        <v>919</v>
      </c>
    </row>
    <row r="1004" spans="2:12" ht="72" thickBot="1">
      <c r="B1004" s="8">
        <v>76111501</v>
      </c>
      <c r="C1004" s="29" t="s">
        <v>868</v>
      </c>
      <c r="D1004" s="30">
        <v>41640</v>
      </c>
      <c r="E1004" s="31">
        <v>1</v>
      </c>
      <c r="F1004" s="31" t="s">
        <v>889</v>
      </c>
      <c r="G1004" s="18" t="s">
        <v>899</v>
      </c>
      <c r="H1004" s="18">
        <v>2436073</v>
      </c>
      <c r="I1004" s="18">
        <f t="shared" si="18"/>
        <v>2436073</v>
      </c>
      <c r="J1004" s="18" t="s">
        <v>907</v>
      </c>
      <c r="K1004" s="18" t="s">
        <v>884</v>
      </c>
      <c r="L1004" s="28" t="s">
        <v>917</v>
      </c>
    </row>
    <row r="1005" spans="2:12" ht="57.75" thickBot="1">
      <c r="B1005" s="8">
        <v>76111501</v>
      </c>
      <c r="C1005" s="29" t="s">
        <v>869</v>
      </c>
      <c r="D1005" s="30">
        <v>41640</v>
      </c>
      <c r="E1005" s="31">
        <v>8</v>
      </c>
      <c r="F1005" s="31" t="s">
        <v>889</v>
      </c>
      <c r="G1005" s="18" t="s">
        <v>899</v>
      </c>
      <c r="H1005" s="18">
        <v>99840000</v>
      </c>
      <c r="I1005" s="18">
        <f t="shared" si="18"/>
        <v>99840000</v>
      </c>
      <c r="J1005" s="18" t="s">
        <v>907</v>
      </c>
      <c r="K1005" s="18" t="s">
        <v>884</v>
      </c>
      <c r="L1005" s="28" t="s">
        <v>917</v>
      </c>
    </row>
    <row r="1006" spans="2:12" ht="86.25" thickBot="1">
      <c r="B1006" s="8">
        <v>92121504</v>
      </c>
      <c r="C1006" s="29" t="s">
        <v>870</v>
      </c>
      <c r="D1006" s="30">
        <v>41640</v>
      </c>
      <c r="E1006" s="31">
        <v>8</v>
      </c>
      <c r="F1006" s="31" t="s">
        <v>891</v>
      </c>
      <c r="G1006" s="18" t="s">
        <v>899</v>
      </c>
      <c r="H1006" s="18">
        <v>158709912</v>
      </c>
      <c r="I1006" s="18">
        <f t="shared" si="18"/>
        <v>158709912</v>
      </c>
      <c r="J1006" s="18" t="s">
        <v>907</v>
      </c>
      <c r="K1006" s="18" t="s">
        <v>884</v>
      </c>
      <c r="L1006" s="28" t="s">
        <v>917</v>
      </c>
    </row>
    <row r="1007" spans="2:12" ht="86.25" thickBot="1">
      <c r="B1007" s="8">
        <v>92121504</v>
      </c>
      <c r="C1007" s="29" t="s">
        <v>871</v>
      </c>
      <c r="D1007" s="30">
        <v>41821</v>
      </c>
      <c r="E1007" s="31">
        <v>3</v>
      </c>
      <c r="F1007" s="31" t="s">
        <v>891</v>
      </c>
      <c r="G1007" s="18" t="s">
        <v>899</v>
      </c>
      <c r="H1007" s="18">
        <v>79354956</v>
      </c>
      <c r="I1007" s="18">
        <f t="shared" si="18"/>
        <v>79354956</v>
      </c>
      <c r="J1007" s="18" t="s">
        <v>907</v>
      </c>
      <c r="K1007" s="18" t="s">
        <v>884</v>
      </c>
      <c r="L1007" s="28" t="s">
        <v>917</v>
      </c>
    </row>
    <row r="1008" spans="2:12" ht="45.75" thickBot="1">
      <c r="B1008" s="8">
        <v>46191601</v>
      </c>
      <c r="C1008" s="29" t="s">
        <v>872</v>
      </c>
      <c r="D1008" s="30">
        <v>41699</v>
      </c>
      <c r="E1008" s="31">
        <v>12</v>
      </c>
      <c r="F1008" s="31" t="s">
        <v>892</v>
      </c>
      <c r="G1008" s="18" t="s">
        <v>899</v>
      </c>
      <c r="H1008" s="18">
        <v>6000000</v>
      </c>
      <c r="I1008" s="18">
        <f t="shared" si="18"/>
        <v>6000000</v>
      </c>
      <c r="J1008" s="18" t="s">
        <v>907</v>
      </c>
      <c r="K1008" s="18" t="s">
        <v>884</v>
      </c>
      <c r="L1008" s="28" t="s">
        <v>917</v>
      </c>
    </row>
    <row r="1009" spans="2:12" ht="57.75" thickBot="1">
      <c r="B1009" s="8">
        <v>80111620</v>
      </c>
      <c r="C1009" s="29" t="s">
        <v>873</v>
      </c>
      <c r="D1009" s="30">
        <v>41699</v>
      </c>
      <c r="E1009" s="31">
        <v>12</v>
      </c>
      <c r="F1009" s="31" t="s">
        <v>892</v>
      </c>
      <c r="G1009" s="18" t="s">
        <v>899</v>
      </c>
      <c r="H1009" s="18">
        <v>3000000</v>
      </c>
      <c r="I1009" s="18">
        <f t="shared" si="18"/>
        <v>3000000</v>
      </c>
      <c r="J1009" s="18" t="s">
        <v>907</v>
      </c>
      <c r="K1009" s="18" t="s">
        <v>884</v>
      </c>
      <c r="L1009" s="28" t="s">
        <v>917</v>
      </c>
    </row>
    <row r="1010" spans="2:12" ht="45.75" thickBot="1">
      <c r="B1010" s="8">
        <v>72101509</v>
      </c>
      <c r="C1010" s="29" t="s">
        <v>874</v>
      </c>
      <c r="D1010" s="30">
        <v>41699</v>
      </c>
      <c r="E1010" s="31">
        <v>6</v>
      </c>
      <c r="F1010" s="31" t="s">
        <v>892</v>
      </c>
      <c r="G1010" s="18" t="s">
        <v>899</v>
      </c>
      <c r="H1010" s="18">
        <v>6000000</v>
      </c>
      <c r="I1010" s="18">
        <f t="shared" si="18"/>
        <v>6000000</v>
      </c>
      <c r="J1010" s="18" t="s">
        <v>907</v>
      </c>
      <c r="K1010" s="18" t="s">
        <v>884</v>
      </c>
      <c r="L1010" s="28" t="s">
        <v>917</v>
      </c>
    </row>
    <row r="1011" spans="2:12" ht="57.75" thickBot="1">
      <c r="B1011" s="8">
        <v>76111501</v>
      </c>
      <c r="C1011" s="29" t="s">
        <v>869</v>
      </c>
      <c r="D1011" s="30">
        <v>41640</v>
      </c>
      <c r="E1011" s="31">
        <v>8</v>
      </c>
      <c r="F1011" s="31" t="s">
        <v>889</v>
      </c>
      <c r="G1011" s="18" t="s">
        <v>899</v>
      </c>
      <c r="H1011" s="18">
        <v>32307000</v>
      </c>
      <c r="I1011" s="18">
        <f t="shared" si="18"/>
        <v>32307000</v>
      </c>
      <c r="J1011" s="18" t="s">
        <v>907</v>
      </c>
      <c r="K1011" s="18" t="s">
        <v>884</v>
      </c>
      <c r="L1011" s="28" t="s">
        <v>917</v>
      </c>
    </row>
    <row r="1012" spans="2:12" ht="72" thickBot="1">
      <c r="B1012" s="8">
        <v>14111507</v>
      </c>
      <c r="C1012" s="29" t="s">
        <v>875</v>
      </c>
      <c r="D1012" s="30">
        <v>41730</v>
      </c>
      <c r="E1012" s="31">
        <v>3</v>
      </c>
      <c r="F1012" s="31" t="s">
        <v>889</v>
      </c>
      <c r="G1012" s="18" t="s">
        <v>899</v>
      </c>
      <c r="H1012" s="18">
        <v>9000000</v>
      </c>
      <c r="I1012" s="18">
        <f t="shared" si="18"/>
        <v>9000000</v>
      </c>
      <c r="J1012" s="18" t="s">
        <v>907</v>
      </c>
      <c r="K1012" s="18" t="s">
        <v>884</v>
      </c>
      <c r="L1012" s="28" t="s">
        <v>917</v>
      </c>
    </row>
    <row r="1013" spans="2:12" ht="57.75" thickBot="1">
      <c r="B1013" s="8">
        <v>14111507</v>
      </c>
      <c r="C1013" s="29" t="s">
        <v>876</v>
      </c>
      <c r="D1013" s="30">
        <v>41791</v>
      </c>
      <c r="E1013" s="31">
        <v>8</v>
      </c>
      <c r="F1013" s="31" t="s">
        <v>889</v>
      </c>
      <c r="G1013" s="18" t="s">
        <v>899</v>
      </c>
      <c r="H1013" s="18">
        <v>35000000</v>
      </c>
      <c r="I1013" s="18">
        <f t="shared" si="18"/>
        <v>35000000</v>
      </c>
      <c r="J1013" s="18" t="s">
        <v>907</v>
      </c>
      <c r="K1013" s="18" t="s">
        <v>884</v>
      </c>
      <c r="L1013" s="28" t="s">
        <v>917</v>
      </c>
    </row>
    <row r="1014" spans="2:12" ht="45.75" thickBot="1">
      <c r="B1014" s="8">
        <v>93141506</v>
      </c>
      <c r="C1014" s="29" t="s">
        <v>877</v>
      </c>
      <c r="D1014" s="30">
        <v>41791</v>
      </c>
      <c r="E1014" s="31">
        <v>6</v>
      </c>
      <c r="F1014" s="31" t="s">
        <v>892</v>
      </c>
      <c r="G1014" s="18" t="s">
        <v>899</v>
      </c>
      <c r="H1014" s="18">
        <v>3000000</v>
      </c>
      <c r="I1014" s="18">
        <f t="shared" si="18"/>
        <v>3000000</v>
      </c>
      <c r="J1014" s="18" t="s">
        <v>907</v>
      </c>
      <c r="K1014" s="18" t="s">
        <v>884</v>
      </c>
      <c r="L1014" s="28" t="s">
        <v>918</v>
      </c>
    </row>
    <row r="1015" spans="2:12" ht="45.75" thickBot="1">
      <c r="B1015" s="8">
        <v>93141506</v>
      </c>
      <c r="C1015" s="29" t="s">
        <v>878</v>
      </c>
      <c r="D1015" s="30">
        <v>41773</v>
      </c>
      <c r="E1015" s="31">
        <v>2</v>
      </c>
      <c r="F1015" s="31" t="s">
        <v>892</v>
      </c>
      <c r="G1015" s="18" t="s">
        <v>899</v>
      </c>
      <c r="H1015" s="18">
        <v>1514107</v>
      </c>
      <c r="I1015" s="18">
        <f t="shared" si="18"/>
        <v>1514107</v>
      </c>
      <c r="J1015" s="18" t="s">
        <v>907</v>
      </c>
      <c r="K1015" s="18" t="s">
        <v>884</v>
      </c>
      <c r="L1015" s="28" t="s">
        <v>918</v>
      </c>
    </row>
    <row r="1016" spans="2:12" ht="45.75" thickBot="1">
      <c r="B1016" s="8">
        <v>93141506</v>
      </c>
      <c r="C1016" s="29" t="s">
        <v>879</v>
      </c>
      <c r="D1016" s="30">
        <v>41791</v>
      </c>
      <c r="E1016" s="31">
        <v>6</v>
      </c>
      <c r="F1016" s="31" t="s">
        <v>892</v>
      </c>
      <c r="G1016" s="18" t="s">
        <v>899</v>
      </c>
      <c r="H1016" s="18">
        <v>11400000</v>
      </c>
      <c r="I1016" s="18">
        <f t="shared" si="18"/>
        <v>11400000</v>
      </c>
      <c r="J1016" s="18" t="s">
        <v>907</v>
      </c>
      <c r="K1016" s="18" t="s">
        <v>884</v>
      </c>
      <c r="L1016" s="28" t="s">
        <v>918</v>
      </c>
    </row>
    <row r="1017" spans="2:12" ht="45.75" thickBot="1">
      <c r="B1017" s="8">
        <v>93141506</v>
      </c>
      <c r="C1017" s="29" t="s">
        <v>880</v>
      </c>
      <c r="D1017" s="30">
        <v>41821</v>
      </c>
      <c r="E1017" s="31">
        <v>1</v>
      </c>
      <c r="F1017" s="31" t="s">
        <v>892</v>
      </c>
      <c r="G1017" s="18" t="s">
        <v>899</v>
      </c>
      <c r="H1017" s="18">
        <v>5000000</v>
      </c>
      <c r="I1017" s="18">
        <f t="shared" si="18"/>
        <v>5000000</v>
      </c>
      <c r="J1017" s="18" t="s">
        <v>907</v>
      </c>
      <c r="K1017" s="18" t="s">
        <v>884</v>
      </c>
      <c r="L1017" s="28" t="s">
        <v>918</v>
      </c>
    </row>
    <row r="1018" spans="2:12" ht="100.5" thickBot="1">
      <c r="B1018" s="8">
        <v>84131501</v>
      </c>
      <c r="C1018" s="29" t="s">
        <v>881</v>
      </c>
      <c r="D1018" s="30">
        <v>41760</v>
      </c>
      <c r="E1018" s="31">
        <v>3</v>
      </c>
      <c r="F1018" s="31" t="s">
        <v>891</v>
      </c>
      <c r="G1018" s="18" t="s">
        <v>899</v>
      </c>
      <c r="H1018" s="18">
        <v>31127553</v>
      </c>
      <c r="I1018" s="18">
        <f t="shared" si="18"/>
        <v>31127553</v>
      </c>
      <c r="J1018" s="18" t="s">
        <v>907</v>
      </c>
      <c r="K1018" s="18" t="s">
        <v>884</v>
      </c>
      <c r="L1018" s="28" t="s">
        <v>917</v>
      </c>
    </row>
    <row r="1019" spans="2:12" ht="86.25" thickBot="1">
      <c r="B1019" s="8">
        <v>84131501</v>
      </c>
      <c r="C1019" s="29" t="s">
        <v>882</v>
      </c>
      <c r="D1019" s="30">
        <v>41821</v>
      </c>
      <c r="E1019" s="31">
        <v>9</v>
      </c>
      <c r="F1019" s="31" t="s">
        <v>891</v>
      </c>
      <c r="G1019" s="18" t="s">
        <v>899</v>
      </c>
      <c r="H1019" s="18">
        <v>96372447</v>
      </c>
      <c r="I1019" s="18">
        <f t="shared" si="18"/>
        <v>96372447</v>
      </c>
      <c r="J1019" s="18" t="s">
        <v>907</v>
      </c>
      <c r="K1019" s="18" t="s">
        <v>884</v>
      </c>
      <c r="L1019" s="28" t="s">
        <v>917</v>
      </c>
    </row>
    <row r="1020" spans="2:12" ht="86.25" thickBot="1">
      <c r="B1020" s="8">
        <v>84131501</v>
      </c>
      <c r="C1020" s="29" t="s">
        <v>883</v>
      </c>
      <c r="D1020" s="30">
        <v>41821</v>
      </c>
      <c r="E1020" s="31">
        <v>9</v>
      </c>
      <c r="F1020" s="31" t="s">
        <v>891</v>
      </c>
      <c r="G1020" s="18" t="s">
        <v>899</v>
      </c>
      <c r="H1020" s="18">
        <v>82000000</v>
      </c>
      <c r="I1020" s="18">
        <f t="shared" si="18"/>
        <v>82000000</v>
      </c>
      <c r="J1020" s="18" t="s">
        <v>907</v>
      </c>
      <c r="K1020" s="18" t="s">
        <v>884</v>
      </c>
      <c r="L1020" s="28" t="s">
        <v>917</v>
      </c>
    </row>
  </sheetData>
  <sheetProtection/>
  <mergeCells count="2">
    <mergeCell ref="F4:I8"/>
    <mergeCell ref="F10:I14"/>
  </mergeCells>
  <dataValidations count="10">
    <dataValidation type="textLength" allowBlank="1" showInputMessage="1" showErrorMessage="1" errorTitle="MAXIMO 250 CARACTERES" error="El Objeto de Gasto de la Tarea no puede contener más de 250 caracteres" sqref="C250:C253">
      <formula1>0</formula1>
      <formula2>300</formula2>
    </dataValidation>
    <dataValidation type="textLength" allowBlank="1" showInputMessage="1" showErrorMessage="1" errorTitle="MAXIMO 250 CARACTERES" error="El Objeto de Gasto de la Tarea no puede contener más de 250 caracteres" sqref="C270:C274 C292 C194:C196">
      <formula1>0</formula1>
      <formula2>351</formula2>
    </dataValidation>
    <dataValidation type="textLength" allowBlank="1" showInputMessage="1" showErrorMessage="1" errorTitle="MAXIMO 250 CARACTERES" error="El Objeto de Gasto de la Tarea no puede contener más de 250 caracteres" sqref="C24:C29 C19:C21 C350:C351 C291 C304:C306 C275:C289 C254:C255 C199 C257:C269 C216:C249 C191:C193 C72 C43:C48 C367 C293:C302 C665:C677 C646:C649 C201:C214 C363:C365 C58:C70 C680">
      <formula1>0</formula1>
      <formula2>251</formula2>
    </dataValidation>
    <dataValidation allowBlank="1" showInputMessage="1" showErrorMessage="1" errorTitle="MAXIMO 250 CARACTERES" error="El Objeto de Gasto de la Tarea no puede contener más de 250 caracteres" sqref="C22:C23 C49:C57 C30:C41 C73:C80 C71 C683:C688 C679"/>
    <dataValidation type="textLength" allowBlank="1" showInputMessage="1" showErrorMessage="1" errorTitle="MAXIMO 250 CARACTERES" error="El Objeto de Gasto de la Tarea no puede contener más de 250 caracteres" sqref="C151:C154 C156:C166 C90:C149 C81 C168:C190">
      <formula1>0</formula1>
      <formula2>500</formula2>
    </dataValidation>
    <dataValidation type="date" allowBlank="1" showInputMessage="1" showErrorMessage="1" errorTitle="ATENCIÓN " error="la fecha debe estar entre el prmero de enero y el 31 de diciembre de 2013" sqref="D675 D992 D681:D684 D966 D971 D969 D976 D961">
      <formula1>41275</formula1>
      <formula2>41639</formula2>
    </dataValidation>
    <dataValidation type="date" allowBlank="1" showInputMessage="1" showErrorMessage="1" errorTitle="ATENCIÓN " error="la fecha debe estar entre el prmero de enero y el 31 de diciembre de 2013" sqref="D275 D203:D216 D197 D191:D194 D200:D201 D220:D240 D245:D251 D254:D255 D257:D270 D279:D306 D495:D496 D517:D525 D546:D558 D560:D564 D567:D572 D574:D578 D581:D594 D599:D600 D602:D627 D637:D638 D659:D661 D644:D656 D663 D689:D959">
      <formula1>41640</formula1>
      <formula2>42004</formula2>
    </dataValidation>
    <dataValidation type="decimal" operator="greaterThan" allowBlank="1" showInputMessage="1" showErrorMessage="1" errorTitle="ATENCIÓN" error="EL DATO REGISTRADO DEBE SER NÚMERICO" sqref="E448:E456 E19:E423 E463:E465 E428:E432 E425:E426 E445:E446 E493:E502 E504:E509 E512:E959 E961:E968">
      <formula1>0</formula1>
    </dataValidation>
    <dataValidation type="list" operator="greaterThan" allowBlank="1" showInputMessage="1" showErrorMessage="1" errorTitle="ATENCIÓN " error="Seleccione Modalidad" sqref="F653:F664">
      <formula1>$A$491:$A$498</formula1>
    </dataValidation>
    <dataValidation type="list" operator="greaterThan" allowBlank="1" showInputMessage="1" showErrorMessage="1" errorTitle="ATENCIÓN " error="Seleccione Modalidad" sqref="F81:F137 F885:F959 F878:F882 F674:F875 F552:F590 F550 F517:F548 F216:F217 F155:F214 F140:F153 F1006:F1007 F1002 F996:F997 F592:F642 F495:F496 F493 F467 F422 F239:F306 F1018:F1020 F506 F220:F237 F667:F672">
      <formula1>MODALIDAD_DE_SELECCIÓN</formula1>
    </dataValidation>
  </dataValidations>
  <hyperlinks>
    <hyperlink ref="C7" r:id="rId1" display="www.idiger.gov.co"/>
  </hyperlinks>
  <printOptions/>
  <pageMargins left="0.7" right="0.7" top="0.75" bottom="0.75" header="0.3" footer="0.3"/>
  <pageSetup horizontalDpi="600" verticalDpi="600"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sramirez</cp:lastModifiedBy>
  <dcterms:created xsi:type="dcterms:W3CDTF">2012-12-10T15:58:41Z</dcterms:created>
  <dcterms:modified xsi:type="dcterms:W3CDTF">2014-12-27T00:19:34Z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