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ejarano\Documents\2022\8. AGOSTO\LISTADO MAESTRO DE DOCUMENTOS\"/>
    </mc:Choice>
  </mc:AlternateContent>
  <bookViews>
    <workbookView showHorizontalScroll="0" showVerticalScroll="0" showSheetTabs="0" xWindow="0" yWindow="0" windowWidth="24000" windowHeight="9735"/>
  </bookViews>
  <sheets>
    <sheet name="Hallazgo y Acciones" sheetId="17" r:id="rId1"/>
    <sheet name="Análisis de Causas" sheetId="21" r:id="rId2"/>
    <sheet name="Listas" sheetId="19" state="hidden" r:id="rId3"/>
    <sheet name="Hoja1" sheetId="18" state="hidden" r:id="rId4"/>
  </sheets>
  <calcPr calcId="152511"/>
</workbook>
</file>

<file path=xl/calcChain.xml><?xml version="1.0" encoding="utf-8"?>
<calcChain xmlns="http://schemas.openxmlformats.org/spreadsheetml/2006/main">
  <c r="B10" i="21" l="1"/>
  <c r="B10" i="17"/>
  <c r="C19" i="17"/>
</calcChain>
</file>

<file path=xl/sharedStrings.xml><?xml version="1.0" encoding="utf-8"?>
<sst xmlns="http://schemas.openxmlformats.org/spreadsheetml/2006/main" count="87" uniqueCount="78">
  <si>
    <t>Fecha de
Cumplimiento</t>
  </si>
  <si>
    <t>Tipos de Acciones</t>
  </si>
  <si>
    <t>Acción Correctiva</t>
  </si>
  <si>
    <t>Acción de Mejora (Preventiva)</t>
  </si>
  <si>
    <t>Acción de Mejora (Cambios en la Entidad)</t>
  </si>
  <si>
    <t>Fuente</t>
  </si>
  <si>
    <t>Auditoría Externa (Certificación)</t>
  </si>
  <si>
    <t>Auditoría Externa (Seguimiento)</t>
  </si>
  <si>
    <t>Auditoría Externa (Ente de Control)</t>
  </si>
  <si>
    <t>Auditoría Interna (Control Interno)</t>
  </si>
  <si>
    <t>RESPONSABLES DEL ANALISIS</t>
  </si>
  <si>
    <t>ANALISIS DE CAUSAS Y DEFINICIÓN DE ACCIONES CORRECTIVAS Y DE MEJORA</t>
  </si>
  <si>
    <r>
      <t xml:space="preserve">Vigente desde: </t>
    </r>
    <r>
      <rPr>
        <sz val="10"/>
        <rFont val="Arial"/>
        <family val="2"/>
      </rPr>
      <t>04/08/2022</t>
    </r>
  </si>
  <si>
    <r>
      <t xml:space="preserve">Versión: </t>
    </r>
    <r>
      <rPr>
        <sz val="10"/>
        <rFont val="Arial"/>
        <family val="2"/>
      </rPr>
      <t>1</t>
    </r>
  </si>
  <si>
    <t>Fecha del Análisis
(dd/mm/aaaa):</t>
  </si>
  <si>
    <t>Tipo de Hallazgo</t>
  </si>
  <si>
    <t>Hallazgo Administrativo (No conformidad)</t>
  </si>
  <si>
    <t>Hallazgo Administrativo con Presunta Incidencia Disciplinaria (No Conformidad)</t>
  </si>
  <si>
    <t>Oportunidad de Mejora</t>
  </si>
  <si>
    <t>Observación</t>
  </si>
  <si>
    <t>Recomendación</t>
  </si>
  <si>
    <t>Reducción del Riesgo y Adaptación al Cambio Climático</t>
  </si>
  <si>
    <t>Manejo de Emergencias y Desastres</t>
  </si>
  <si>
    <t>Gestión Jurídica</t>
  </si>
  <si>
    <t>Tecnologías de la Información y las Comunicaciones</t>
  </si>
  <si>
    <t>Control Disciplinario Interno</t>
  </si>
  <si>
    <t>Comunicaciones e Información Pública</t>
  </si>
  <si>
    <t>Atención al Ciudadano</t>
  </si>
  <si>
    <t>Gestión del Talento Humano</t>
  </si>
  <si>
    <t>Gestión Documental</t>
  </si>
  <si>
    <t>Gestión Administrativa</t>
  </si>
  <si>
    <t>Gestión Financiera</t>
  </si>
  <si>
    <t>Direccionamiento Estratégico</t>
  </si>
  <si>
    <t>Conocimiento e Innovación</t>
  </si>
  <si>
    <t>Evaluación Independiente</t>
  </si>
  <si>
    <t>Procesos</t>
  </si>
  <si>
    <t>Proceso(s) Participante(s) del Análisis:</t>
  </si>
  <si>
    <t>Fuente del Hallazgo:</t>
  </si>
  <si>
    <t>Tipo de Hallazgo:</t>
  </si>
  <si>
    <t>Descripción del Hallazgo / Oportunidad de Mejora / Observación / Recomendación</t>
  </si>
  <si>
    <t>*
*
*
*</t>
  </si>
  <si>
    <t>Corrección (Acción Inmediata)</t>
  </si>
  <si>
    <t>No.</t>
  </si>
  <si>
    <r>
      <t xml:space="preserve">Producto o Entregable </t>
    </r>
    <r>
      <rPr>
        <b/>
        <i/>
        <sz val="9"/>
        <rFont val="Calibri"/>
        <family val="2"/>
      </rPr>
      <t>(Defina las cantidades de cada producto o entregable)</t>
    </r>
  </si>
  <si>
    <t>*
*
*
*
*</t>
  </si>
  <si>
    <t>Proceso Responsable</t>
  </si>
  <si>
    <t>¿Se debe realizar corrección?</t>
  </si>
  <si>
    <t>Justificación:</t>
  </si>
  <si>
    <t>SI/NO</t>
  </si>
  <si>
    <t>SI</t>
  </si>
  <si>
    <t>NO</t>
  </si>
  <si>
    <t>Cargo</t>
  </si>
  <si>
    <t>Nombres y Apellidos</t>
  </si>
  <si>
    <t>Proceso</t>
  </si>
  <si>
    <t>Fecha del Apertura (dd/mm/aaaa):</t>
  </si>
  <si>
    <t>Tipo de Análisis:</t>
  </si>
  <si>
    <t>Tipos de Análisis</t>
  </si>
  <si>
    <t>Los 5 ¿Por Qué?</t>
  </si>
  <si>
    <t>Causa Efecto (Espina de Pescado)</t>
  </si>
  <si>
    <t>Lluvia de Ideas</t>
  </si>
  <si>
    <t>Cinco ¿Por Qué?</t>
  </si>
  <si>
    <t>Espina de Pescado (Causa Efecto</t>
  </si>
  <si>
    <t>https://www.youtube.com/watch?v=gxzoq5aOVmo</t>
  </si>
  <si>
    <t>https://www.youtube.com/watch?v=VM8Tz3xHwsM</t>
  </si>
  <si>
    <t>https://www.youtube.com/watch?v=wurcRttdpRE</t>
  </si>
  <si>
    <t>Explicación del Tipo de Análisis
(Para mayor información, consulte el instructivo DE-IN-01 "Técnicas de Investigación para Análisis de Causas")</t>
  </si>
  <si>
    <t>Tipo de Plan de Mejoramiento</t>
  </si>
  <si>
    <t>Interno</t>
  </si>
  <si>
    <t>Contraloría de Bogotá (Ente de Control)</t>
  </si>
  <si>
    <t>Contraloría General de la Republica (Ente de Control)</t>
  </si>
  <si>
    <t>Veeduría Distrital (Ente de Control)</t>
  </si>
  <si>
    <t>Personería de Bogotá (Ente de Control)</t>
  </si>
  <si>
    <t>Tipo de Plan de Mejoramiento:</t>
  </si>
  <si>
    <r>
      <t xml:space="preserve">Página: </t>
    </r>
    <r>
      <rPr>
        <sz val="10"/>
        <rFont val="Arial"/>
        <family val="2"/>
      </rPr>
      <t>1 de 2</t>
    </r>
  </si>
  <si>
    <t>Conocimiento del Riesgo y Efectos del Cambio Climático</t>
  </si>
  <si>
    <t>Gestión Contractual</t>
  </si>
  <si>
    <r>
      <t xml:space="preserve">Código: </t>
    </r>
    <r>
      <rPr>
        <sz val="10"/>
        <rFont val="Arial"/>
        <family val="2"/>
      </rPr>
      <t>DE-FT-65</t>
    </r>
  </si>
  <si>
    <r>
      <t xml:space="preserve">Página: </t>
    </r>
    <r>
      <rPr>
        <sz val="10"/>
        <rFont val="Arial"/>
        <family val="2"/>
      </rPr>
      <t>2 de 2</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</si>
</sst>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u/>
      <sz val="10"/>
      <color indexed="12"/>
      <name val="Arial"/>
      <family val="2"/>
    </font>
    <font>
      <sz val="8"/>
      <name val="Arial"/>
      <family val="2"/>
    </font>
    <font>
      <b/>
      <sz val="11"/>
      <name val="Arial"/>
      <family val="2"/>
    </font>
    <font>
      <sz val="10"/>
      <name val="Arial"/>
      <family val="2"/>
    </font>
    <font>
      <b/>
      <sz val="10"/>
      <name val="Arial"/>
      <family val="2"/>
    </font>
    <font>
      <b/>
      <i/>
      <sz val="9"/>
      <name val="Calibri"/>
      <family val="2"/>
    </font>
    <font>
      <sz val="9"/>
      <name val="Arial"/>
      <family val="2"/>
    </font>
    <font>
      <sz val="8"/>
      <name val="Calibri"/>
      <family val="2"/>
      <scheme val="minor"/>
    </font>
    <font>
      <sz val="10"/>
      <name val="Calibri"/>
      <family val="2"/>
      <scheme val="minor"/>
    </font>
    <font>
      <sz val="9"/>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7">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5" fillId="0" borderId="0" xfId="0" applyFont="1"/>
    <xf numFmtId="0" fontId="5" fillId="0" borderId="1" xfId="0" applyFont="1" applyBorder="1" applyAlignment="1" applyProtection="1">
      <protection hidden="1"/>
    </xf>
    <xf numFmtId="0" fontId="0" fillId="0" borderId="0" xfId="0" applyAlignment="1" applyProtection="1">
      <protection hidden="1"/>
    </xf>
    <xf numFmtId="0" fontId="3"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14" fontId="3" fillId="2" borderId="1"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protection hidden="1"/>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4" fontId="4" fillId="0" borderId="3"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justify" vertical="center" wrapText="1"/>
      <protection locked="0"/>
    </xf>
    <xf numFmtId="0" fontId="3"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3" fillId="2" borderId="8"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14" fontId="4" fillId="0" borderId="5" xfId="0" applyNumberFormat="1" applyFont="1" applyBorder="1" applyAlignment="1" applyProtection="1">
      <alignment horizontal="left" vertical="center" wrapText="1"/>
      <protection locked="0"/>
    </xf>
    <xf numFmtId="14" fontId="4" fillId="0" borderId="6" xfId="0" applyNumberFormat="1" applyFont="1" applyBorder="1" applyAlignment="1" applyProtection="1">
      <alignment horizontal="left" vertical="center" wrapText="1"/>
      <protection locked="0"/>
    </xf>
    <xf numFmtId="14" fontId="4" fillId="0" borderId="7" xfId="0" applyNumberFormat="1" applyFont="1" applyBorder="1" applyAlignment="1" applyProtection="1">
      <alignment horizontal="left" vertical="center" wrapText="1"/>
      <protection locked="0"/>
    </xf>
    <xf numFmtId="14" fontId="3" fillId="2" borderId="1" xfId="0" applyNumberFormat="1" applyFont="1" applyFill="1" applyBorder="1" applyAlignment="1" applyProtection="1">
      <alignment horizontal="center" vertical="center" wrapText="1"/>
      <protection hidden="1"/>
    </xf>
    <xf numFmtId="14" fontId="7" fillId="0" borderId="5" xfId="0" applyNumberFormat="1" applyFont="1" applyFill="1" applyBorder="1" applyAlignment="1" applyProtection="1">
      <alignment horizontal="justify" vertical="center" wrapText="1"/>
      <protection locked="0"/>
    </xf>
    <xf numFmtId="14" fontId="7" fillId="0" borderId="6" xfId="0" applyNumberFormat="1" applyFont="1" applyFill="1" applyBorder="1" applyAlignment="1" applyProtection="1">
      <alignment horizontal="justify" vertical="center" wrapText="1"/>
      <protection locked="0"/>
    </xf>
    <xf numFmtId="14" fontId="7" fillId="0" borderId="7" xfId="0" applyNumberFormat="1" applyFont="1" applyFill="1" applyBorder="1" applyAlignment="1" applyProtection="1">
      <alignment horizontal="justify" vertical="center" wrapText="1"/>
      <protection locked="0"/>
    </xf>
    <xf numFmtId="0" fontId="0" fillId="0" borderId="1" xfId="0" applyBorder="1" applyAlignment="1" applyProtection="1">
      <alignment horizontal="justify" vertical="center" wrapText="1"/>
      <protection locked="0"/>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6" xfId="0" applyBorder="1" applyAlignment="1" applyProtection="1">
      <alignment horizontal="center"/>
      <protection hidden="1"/>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wrapText="1"/>
      <protection hidden="1"/>
    </xf>
    <xf numFmtId="0" fontId="1" fillId="0" borderId="1" xfId="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1" fillId="0" borderId="1" xfId="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cellXfs>
  <cellStyles count="2">
    <cellStyle name="Hipervínculo" xfId="1" builtinId="8"/>
    <cellStyle name="Normal" xfId="0" builtinId="0"/>
  </cellStyles>
  <dxfs count="2">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0</xdr:row>
      <xdr:rowOff>19050</xdr:rowOff>
    </xdr:from>
    <xdr:to>
      <xdr:col>3</xdr:col>
      <xdr:colOff>57150</xdr:colOff>
      <xdr:row>3</xdr:row>
      <xdr:rowOff>171450</xdr:rowOff>
    </xdr:to>
    <xdr:pic>
      <xdr:nvPicPr>
        <xdr:cNvPr id="4195"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9050"/>
          <a:ext cx="72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219075</xdr:colOff>
      <xdr:row>0</xdr:row>
      <xdr:rowOff>19050</xdr:rowOff>
    </xdr:from>
    <xdr:to>
      <xdr:col>3</xdr:col>
      <xdr:colOff>57150</xdr:colOff>
      <xdr:row>3</xdr:row>
      <xdr:rowOff>171450</xdr:rowOff>
    </xdr:to>
    <xdr:pic>
      <xdr:nvPicPr>
        <xdr:cNvPr id="9648"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9050"/>
          <a:ext cx="72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296332</xdr:colOff>
      <xdr:row>10</xdr:row>
      <xdr:rowOff>190500</xdr:rowOff>
    </xdr:from>
    <xdr:to>
      <xdr:col>2</xdr:col>
      <xdr:colOff>709083</xdr:colOff>
      <xdr:row>10</xdr:row>
      <xdr:rowOff>952499</xdr:rowOff>
    </xdr:to>
    <xdr:sp macro="" textlink="">
      <xdr:nvSpPr>
        <xdr:cNvPr id="13" name="CuadroTexto 12"/>
        <xdr:cNvSpPr txBox="1"/>
      </xdr:nvSpPr>
      <xdr:spPr>
        <a:xfrm>
          <a:off x="296332" y="2846917"/>
          <a:ext cx="740834" cy="761999"/>
        </a:xfrm>
        <a:prstGeom prst="rect">
          <a:avLst/>
        </a:prstGeom>
        <a:solidFill>
          <a:srgbClr val="00B0F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Idea 1:</a:t>
          </a:r>
        </a:p>
      </xdr:txBody>
    </xdr:sp>
    <xdr:clientData/>
  </xdr:twoCellAnchor>
  <xdr:twoCellAnchor>
    <xdr:from>
      <xdr:col>1</xdr:col>
      <xdr:colOff>207754</xdr:colOff>
      <xdr:row>37</xdr:row>
      <xdr:rowOff>96741</xdr:rowOff>
    </xdr:from>
    <xdr:to>
      <xdr:col>7</xdr:col>
      <xdr:colOff>963083</xdr:colOff>
      <xdr:row>37</xdr:row>
      <xdr:rowOff>110292</xdr:rowOff>
    </xdr:to>
    <xdr:cxnSp macro="">
      <xdr:nvCxnSpPr>
        <xdr:cNvPr id="30" name="Conector recto de flecha 29">
          <a:extLst>
            <a:ext uri="{FF2B5EF4-FFF2-40B4-BE49-F238E27FC236}"/>
          </a:extLst>
        </xdr:cNvPr>
        <xdr:cNvCxnSpPr>
          <a:cxnSpLocks/>
        </xdr:cNvCxnSpPr>
      </xdr:nvCxnSpPr>
      <xdr:spPr>
        <a:xfrm flipV="1">
          <a:off x="207754" y="9812241"/>
          <a:ext cx="6618496" cy="1355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978311</xdr:colOff>
      <xdr:row>34</xdr:row>
      <xdr:rowOff>61053</xdr:rowOff>
    </xdr:from>
    <xdr:to>
      <xdr:col>8</xdr:col>
      <xdr:colOff>1671413</xdr:colOff>
      <xdr:row>40</xdr:row>
      <xdr:rowOff>84667</xdr:rowOff>
    </xdr:to>
    <xdr:sp macro="" textlink="">
      <xdr:nvSpPr>
        <xdr:cNvPr id="31" name="CuadroTexto 5">
          <a:extLst>
            <a:ext uri="{FF2B5EF4-FFF2-40B4-BE49-F238E27FC236}"/>
          </a:extLst>
        </xdr:cNvPr>
        <xdr:cNvSpPr txBox="1"/>
      </xdr:nvSpPr>
      <xdr:spPr>
        <a:xfrm>
          <a:off x="6841478" y="9300303"/>
          <a:ext cx="2100685" cy="976114"/>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Efecto</a:t>
          </a:r>
          <a:r>
            <a:rPr lang="es-CO" sz="1200" baseline="0"/>
            <a:t> / Hallazgo:</a:t>
          </a:r>
          <a:endParaRPr lang="es-CO" sz="1200"/>
        </a:p>
      </xdr:txBody>
    </xdr:sp>
    <xdr:clientData/>
  </xdr:twoCellAnchor>
  <xdr:twoCellAnchor>
    <xdr:from>
      <xdr:col>5</xdr:col>
      <xdr:colOff>815519</xdr:colOff>
      <xdr:row>37</xdr:row>
      <xdr:rowOff>110292</xdr:rowOff>
    </xdr:from>
    <xdr:to>
      <xdr:col>6</xdr:col>
      <xdr:colOff>1532704</xdr:colOff>
      <xdr:row>49</xdr:row>
      <xdr:rowOff>63496</xdr:rowOff>
    </xdr:to>
    <xdr:cxnSp macro="">
      <xdr:nvCxnSpPr>
        <xdr:cNvPr id="37" name="Conector recto 36">
          <a:extLst>
            <a:ext uri="{FF2B5EF4-FFF2-40B4-BE49-F238E27FC236}"/>
          </a:extLst>
        </xdr:cNvPr>
        <xdr:cNvCxnSpPr>
          <a:cxnSpLocks/>
        </xdr:cNvCxnSpPr>
      </xdr:nvCxnSpPr>
      <xdr:spPr>
        <a:xfrm flipH="1">
          <a:off x="3493102" y="9825792"/>
          <a:ext cx="1701435" cy="185820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647873</xdr:colOff>
      <xdr:row>37</xdr:row>
      <xdr:rowOff>130222</xdr:rowOff>
    </xdr:from>
    <xdr:to>
      <xdr:col>5</xdr:col>
      <xdr:colOff>631340</xdr:colOff>
      <xdr:row>51</xdr:row>
      <xdr:rowOff>66333</xdr:rowOff>
    </xdr:to>
    <xdr:cxnSp macro="">
      <xdr:nvCxnSpPr>
        <xdr:cNvPr id="38" name="Conector recto 37">
          <a:extLst>
            <a:ext uri="{FF2B5EF4-FFF2-40B4-BE49-F238E27FC236}"/>
          </a:extLst>
        </xdr:cNvPr>
        <xdr:cNvCxnSpPr>
          <a:cxnSpLocks/>
        </xdr:cNvCxnSpPr>
      </xdr:nvCxnSpPr>
      <xdr:spPr>
        <a:xfrm flipV="1">
          <a:off x="975956" y="9845722"/>
          <a:ext cx="2332967" cy="215861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558394</xdr:colOff>
      <xdr:row>27</xdr:row>
      <xdr:rowOff>58670</xdr:rowOff>
    </xdr:from>
    <xdr:to>
      <xdr:col>4</xdr:col>
      <xdr:colOff>649672</xdr:colOff>
      <xdr:row>37</xdr:row>
      <xdr:rowOff>113742</xdr:rowOff>
    </xdr:to>
    <xdr:cxnSp macro="">
      <xdr:nvCxnSpPr>
        <xdr:cNvPr id="39" name="Conector recto 38">
          <a:extLst>
            <a:ext uri="{FF2B5EF4-FFF2-40B4-BE49-F238E27FC236}"/>
          </a:extLst>
        </xdr:cNvPr>
        <xdr:cNvCxnSpPr>
          <a:cxnSpLocks/>
        </xdr:cNvCxnSpPr>
      </xdr:nvCxnSpPr>
      <xdr:spPr>
        <a:xfrm>
          <a:off x="886477" y="8186670"/>
          <a:ext cx="1562362" cy="1642572"/>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352688</xdr:colOff>
      <xdr:row>27</xdr:row>
      <xdr:rowOff>52913</xdr:rowOff>
    </xdr:from>
    <xdr:to>
      <xdr:col>6</xdr:col>
      <xdr:colOff>767115</xdr:colOff>
      <xdr:row>37</xdr:row>
      <xdr:rowOff>65818</xdr:rowOff>
    </xdr:to>
    <xdr:cxnSp macro="">
      <xdr:nvCxnSpPr>
        <xdr:cNvPr id="40" name="Conector recto 39">
          <a:extLst>
            <a:ext uri="{FF2B5EF4-FFF2-40B4-BE49-F238E27FC236}"/>
          </a:extLst>
        </xdr:cNvPr>
        <xdr:cNvCxnSpPr>
          <a:cxnSpLocks/>
        </xdr:cNvCxnSpPr>
      </xdr:nvCxnSpPr>
      <xdr:spPr>
        <a:xfrm>
          <a:off x="3030271" y="8180913"/>
          <a:ext cx="1398677" cy="160040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197284</xdr:colOff>
      <xdr:row>40</xdr:row>
      <xdr:rowOff>58654</xdr:rowOff>
    </xdr:from>
    <xdr:to>
      <xdr:col>5</xdr:col>
      <xdr:colOff>692959</xdr:colOff>
      <xdr:row>43</xdr:row>
      <xdr:rowOff>54005</xdr:rowOff>
    </xdr:to>
    <xdr:cxnSp macro="">
      <xdr:nvCxnSpPr>
        <xdr:cNvPr id="41" name="Conector recto 40">
          <a:extLst>
            <a:ext uri="{FF2B5EF4-FFF2-40B4-BE49-F238E27FC236}"/>
          </a:extLst>
        </xdr:cNvPr>
        <xdr:cNvCxnSpPr>
          <a:cxnSpLocks/>
        </xdr:cNvCxnSpPr>
      </xdr:nvCxnSpPr>
      <xdr:spPr>
        <a:xfrm flipH="1" flipV="1">
          <a:off x="2874867" y="10250404"/>
          <a:ext cx="495675" cy="47160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308326</xdr:colOff>
      <xdr:row>42</xdr:row>
      <xdr:rowOff>44763</xdr:rowOff>
    </xdr:from>
    <xdr:to>
      <xdr:col>4</xdr:col>
      <xdr:colOff>221917</xdr:colOff>
      <xdr:row>45</xdr:row>
      <xdr:rowOff>40114</xdr:rowOff>
    </xdr:to>
    <xdr:cxnSp macro="">
      <xdr:nvCxnSpPr>
        <xdr:cNvPr id="42" name="Conector recto 41">
          <a:extLst>
            <a:ext uri="{FF2B5EF4-FFF2-40B4-BE49-F238E27FC236}"/>
          </a:extLst>
        </xdr:cNvPr>
        <xdr:cNvCxnSpPr>
          <a:cxnSpLocks/>
        </xdr:cNvCxnSpPr>
      </xdr:nvCxnSpPr>
      <xdr:spPr>
        <a:xfrm flipH="1" flipV="1">
          <a:off x="1525409" y="10554013"/>
          <a:ext cx="495675" cy="47160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196057</xdr:colOff>
      <xdr:row>29</xdr:row>
      <xdr:rowOff>19642</xdr:rowOff>
    </xdr:from>
    <xdr:to>
      <xdr:col>5</xdr:col>
      <xdr:colOff>614883</xdr:colOff>
      <xdr:row>31</xdr:row>
      <xdr:rowOff>98007</xdr:rowOff>
    </xdr:to>
    <xdr:cxnSp macro="">
      <xdr:nvCxnSpPr>
        <xdr:cNvPr id="44" name="Conector recto 43">
          <a:extLst>
            <a:ext uri="{FF2B5EF4-FFF2-40B4-BE49-F238E27FC236}"/>
          </a:extLst>
        </xdr:cNvPr>
        <xdr:cNvCxnSpPr>
          <a:cxnSpLocks/>
        </xdr:cNvCxnSpPr>
      </xdr:nvCxnSpPr>
      <xdr:spPr>
        <a:xfrm flipH="1">
          <a:off x="2873640" y="8465142"/>
          <a:ext cx="418826" cy="39586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1227666</xdr:colOff>
      <xdr:row>27</xdr:row>
      <xdr:rowOff>78594</xdr:rowOff>
    </xdr:from>
    <xdr:to>
      <xdr:col>7</xdr:col>
      <xdr:colOff>443265</xdr:colOff>
      <xdr:row>37</xdr:row>
      <xdr:rowOff>112388</xdr:rowOff>
    </xdr:to>
    <xdr:cxnSp macro="">
      <xdr:nvCxnSpPr>
        <xdr:cNvPr id="49" name="Conector recto 48">
          <a:extLst>
            <a:ext uri="{FF2B5EF4-FFF2-40B4-BE49-F238E27FC236}"/>
          </a:extLst>
        </xdr:cNvPr>
        <xdr:cNvCxnSpPr>
          <a:cxnSpLocks/>
        </xdr:cNvCxnSpPr>
      </xdr:nvCxnSpPr>
      <xdr:spPr>
        <a:xfrm>
          <a:off x="4889499" y="8206594"/>
          <a:ext cx="1416933" cy="162129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1089291</xdr:colOff>
      <xdr:row>29</xdr:row>
      <xdr:rowOff>66212</xdr:rowOff>
    </xdr:from>
    <xdr:to>
      <xdr:col>6</xdr:col>
      <xdr:colOff>1508117</xdr:colOff>
      <xdr:row>31</xdr:row>
      <xdr:rowOff>144577</xdr:rowOff>
    </xdr:to>
    <xdr:cxnSp macro="">
      <xdr:nvCxnSpPr>
        <xdr:cNvPr id="50" name="Conector recto 49">
          <a:extLst>
            <a:ext uri="{FF2B5EF4-FFF2-40B4-BE49-F238E27FC236}"/>
          </a:extLst>
        </xdr:cNvPr>
        <xdr:cNvCxnSpPr>
          <a:cxnSpLocks/>
        </xdr:cNvCxnSpPr>
      </xdr:nvCxnSpPr>
      <xdr:spPr>
        <a:xfrm flipH="1">
          <a:off x="4751124" y="8511712"/>
          <a:ext cx="418826" cy="39586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963512</xdr:colOff>
      <xdr:row>41</xdr:row>
      <xdr:rowOff>52304</xdr:rowOff>
    </xdr:from>
    <xdr:to>
      <xdr:col>6</xdr:col>
      <xdr:colOff>1459187</xdr:colOff>
      <xdr:row>44</xdr:row>
      <xdr:rowOff>47655</xdr:rowOff>
    </xdr:to>
    <xdr:cxnSp macro="">
      <xdr:nvCxnSpPr>
        <xdr:cNvPr id="51" name="Conector recto 50">
          <a:extLst>
            <a:ext uri="{FF2B5EF4-FFF2-40B4-BE49-F238E27FC236}"/>
          </a:extLst>
        </xdr:cNvPr>
        <xdr:cNvCxnSpPr>
          <a:cxnSpLocks/>
        </xdr:cNvCxnSpPr>
      </xdr:nvCxnSpPr>
      <xdr:spPr>
        <a:xfrm flipH="1" flipV="1">
          <a:off x="4625345" y="10402804"/>
          <a:ext cx="495675" cy="47160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141816</xdr:colOff>
      <xdr:row>10</xdr:row>
      <xdr:rowOff>184151</xdr:rowOff>
    </xdr:from>
    <xdr:to>
      <xdr:col>4</xdr:col>
      <xdr:colOff>300566</xdr:colOff>
      <xdr:row>10</xdr:row>
      <xdr:rowOff>946150</xdr:rowOff>
    </xdr:to>
    <xdr:sp macro="" textlink="">
      <xdr:nvSpPr>
        <xdr:cNvPr id="59" name="CuadroTexto 58"/>
        <xdr:cNvSpPr txBox="1"/>
      </xdr:nvSpPr>
      <xdr:spPr>
        <a:xfrm>
          <a:off x="1358899" y="2840568"/>
          <a:ext cx="740834" cy="761999"/>
        </a:xfrm>
        <a:prstGeom prst="rect">
          <a:avLst/>
        </a:prstGeom>
        <a:solidFill>
          <a:srgbClr val="00B0F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Idea 2:</a:t>
          </a:r>
        </a:p>
      </xdr:txBody>
    </xdr:sp>
    <xdr:clientData/>
  </xdr:twoCellAnchor>
  <xdr:twoCellAnchor>
    <xdr:from>
      <xdr:col>4</xdr:col>
      <xdr:colOff>603249</xdr:colOff>
      <xdr:row>10</xdr:row>
      <xdr:rowOff>190500</xdr:rowOff>
    </xdr:from>
    <xdr:to>
      <xdr:col>5</xdr:col>
      <xdr:colOff>465667</xdr:colOff>
      <xdr:row>10</xdr:row>
      <xdr:rowOff>952499</xdr:rowOff>
    </xdr:to>
    <xdr:sp macro="" textlink="">
      <xdr:nvSpPr>
        <xdr:cNvPr id="60" name="CuadroTexto 59"/>
        <xdr:cNvSpPr txBox="1"/>
      </xdr:nvSpPr>
      <xdr:spPr>
        <a:xfrm>
          <a:off x="2402416" y="2846917"/>
          <a:ext cx="740834" cy="761999"/>
        </a:xfrm>
        <a:prstGeom prst="rect">
          <a:avLst/>
        </a:prstGeom>
        <a:solidFill>
          <a:srgbClr val="00B0F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Idea 3:</a:t>
          </a:r>
        </a:p>
      </xdr:txBody>
    </xdr:sp>
    <xdr:clientData/>
  </xdr:twoCellAnchor>
  <xdr:twoCellAnchor>
    <xdr:from>
      <xdr:col>5</xdr:col>
      <xdr:colOff>861483</xdr:colOff>
      <xdr:row>10</xdr:row>
      <xdr:rowOff>194734</xdr:rowOff>
    </xdr:from>
    <xdr:to>
      <xdr:col>6</xdr:col>
      <xdr:colOff>618067</xdr:colOff>
      <xdr:row>11</xdr:row>
      <xdr:rowOff>4233</xdr:rowOff>
    </xdr:to>
    <xdr:sp macro="" textlink="">
      <xdr:nvSpPr>
        <xdr:cNvPr id="61" name="CuadroTexto 60"/>
        <xdr:cNvSpPr txBox="1"/>
      </xdr:nvSpPr>
      <xdr:spPr>
        <a:xfrm>
          <a:off x="3539066" y="2851151"/>
          <a:ext cx="740834" cy="761999"/>
        </a:xfrm>
        <a:prstGeom prst="rect">
          <a:avLst/>
        </a:prstGeom>
        <a:solidFill>
          <a:srgbClr val="00B0F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Idea 4:</a:t>
          </a:r>
        </a:p>
      </xdr:txBody>
    </xdr:sp>
    <xdr:clientData/>
  </xdr:twoCellAnchor>
  <xdr:twoCellAnchor>
    <xdr:from>
      <xdr:col>6</xdr:col>
      <xdr:colOff>1024466</xdr:colOff>
      <xdr:row>10</xdr:row>
      <xdr:rowOff>198967</xdr:rowOff>
    </xdr:from>
    <xdr:to>
      <xdr:col>6</xdr:col>
      <xdr:colOff>1765300</xdr:colOff>
      <xdr:row>11</xdr:row>
      <xdr:rowOff>8466</xdr:rowOff>
    </xdr:to>
    <xdr:sp macro="" textlink="">
      <xdr:nvSpPr>
        <xdr:cNvPr id="62" name="CuadroTexto 61"/>
        <xdr:cNvSpPr txBox="1"/>
      </xdr:nvSpPr>
      <xdr:spPr>
        <a:xfrm>
          <a:off x="4686299" y="2855384"/>
          <a:ext cx="740834" cy="761999"/>
        </a:xfrm>
        <a:prstGeom prst="rect">
          <a:avLst/>
        </a:prstGeom>
        <a:solidFill>
          <a:srgbClr val="00B0F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Idea 5:</a:t>
          </a:r>
        </a:p>
      </xdr:txBody>
    </xdr:sp>
    <xdr:clientData/>
  </xdr:twoCellAnchor>
  <xdr:twoCellAnchor>
    <xdr:from>
      <xdr:col>6</xdr:col>
      <xdr:colOff>2129366</xdr:colOff>
      <xdr:row>10</xdr:row>
      <xdr:rowOff>224367</xdr:rowOff>
    </xdr:from>
    <xdr:to>
      <xdr:col>7</xdr:col>
      <xdr:colOff>668866</xdr:colOff>
      <xdr:row>11</xdr:row>
      <xdr:rowOff>33866</xdr:rowOff>
    </xdr:to>
    <xdr:sp macro="" textlink="">
      <xdr:nvSpPr>
        <xdr:cNvPr id="63" name="CuadroTexto 62"/>
        <xdr:cNvSpPr txBox="1"/>
      </xdr:nvSpPr>
      <xdr:spPr>
        <a:xfrm>
          <a:off x="5791199" y="2880784"/>
          <a:ext cx="740834" cy="761999"/>
        </a:xfrm>
        <a:prstGeom prst="rect">
          <a:avLst/>
        </a:prstGeom>
        <a:solidFill>
          <a:srgbClr val="00B0F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Idea 6:</a:t>
          </a:r>
        </a:p>
      </xdr:txBody>
    </xdr:sp>
    <xdr:clientData/>
  </xdr:twoCellAnchor>
  <xdr:twoCellAnchor>
    <xdr:from>
      <xdr:col>7</xdr:col>
      <xdr:colOff>1011765</xdr:colOff>
      <xdr:row>10</xdr:row>
      <xdr:rowOff>228601</xdr:rowOff>
    </xdr:from>
    <xdr:to>
      <xdr:col>8</xdr:col>
      <xdr:colOff>345016</xdr:colOff>
      <xdr:row>11</xdr:row>
      <xdr:rowOff>38100</xdr:rowOff>
    </xdr:to>
    <xdr:sp macro="" textlink="">
      <xdr:nvSpPr>
        <xdr:cNvPr id="64" name="CuadroTexto 63"/>
        <xdr:cNvSpPr txBox="1"/>
      </xdr:nvSpPr>
      <xdr:spPr>
        <a:xfrm>
          <a:off x="6874932" y="2885018"/>
          <a:ext cx="740834" cy="761999"/>
        </a:xfrm>
        <a:prstGeom prst="rect">
          <a:avLst/>
        </a:prstGeom>
        <a:solidFill>
          <a:srgbClr val="00B0F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Idea 7:</a:t>
          </a:r>
        </a:p>
      </xdr:txBody>
    </xdr:sp>
    <xdr:clientData/>
  </xdr:twoCellAnchor>
  <xdr:twoCellAnchor>
    <xdr:from>
      <xdr:col>8</xdr:col>
      <xdr:colOff>677332</xdr:colOff>
      <xdr:row>10</xdr:row>
      <xdr:rowOff>254001</xdr:rowOff>
    </xdr:from>
    <xdr:to>
      <xdr:col>8</xdr:col>
      <xdr:colOff>1418166</xdr:colOff>
      <xdr:row>11</xdr:row>
      <xdr:rowOff>63500</xdr:rowOff>
    </xdr:to>
    <xdr:sp macro="" textlink="">
      <xdr:nvSpPr>
        <xdr:cNvPr id="65" name="CuadroTexto 64"/>
        <xdr:cNvSpPr txBox="1"/>
      </xdr:nvSpPr>
      <xdr:spPr>
        <a:xfrm>
          <a:off x="7948082" y="2910418"/>
          <a:ext cx="740834" cy="761999"/>
        </a:xfrm>
        <a:prstGeom prst="rect">
          <a:avLst/>
        </a:prstGeom>
        <a:solidFill>
          <a:srgbClr val="00B0F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Idea 8:</a:t>
          </a:r>
        </a:p>
      </xdr:txBody>
    </xdr:sp>
    <xdr:clientData/>
  </xdr:twoCellAnchor>
  <xdr:twoCellAnchor>
    <xdr:from>
      <xdr:col>1</xdr:col>
      <xdr:colOff>285748</xdr:colOff>
      <xdr:row>11</xdr:row>
      <xdr:rowOff>359834</xdr:rowOff>
    </xdr:from>
    <xdr:to>
      <xdr:col>7</xdr:col>
      <xdr:colOff>10583</xdr:colOff>
      <xdr:row>22</xdr:row>
      <xdr:rowOff>190500</xdr:rowOff>
    </xdr:to>
    <xdr:sp macro="" textlink="">
      <xdr:nvSpPr>
        <xdr:cNvPr id="66" name="CuadroTexto 65"/>
        <xdr:cNvSpPr txBox="1"/>
      </xdr:nvSpPr>
      <xdr:spPr>
        <a:xfrm>
          <a:off x="285748" y="3968751"/>
          <a:ext cx="5588002" cy="3132666"/>
        </a:xfrm>
        <a:prstGeom prst="rect">
          <a:avLst/>
        </a:prstGeom>
        <a:solidFill>
          <a:srgbClr val="00B05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b="1"/>
            <a:t>Primer ¿Por Qué? : </a:t>
          </a:r>
        </a:p>
        <a:p>
          <a:pPr algn="l"/>
          <a:r>
            <a:rPr lang="es-CO" sz="1100" b="1"/>
            <a:t>RTA: </a:t>
          </a:r>
        </a:p>
        <a:p>
          <a:pPr algn="l"/>
          <a:endParaRPr lang="es-CO" sz="1100" b="1"/>
        </a:p>
        <a:p>
          <a:r>
            <a:rPr lang="es-CO" sz="1100" b="1">
              <a:solidFill>
                <a:schemeClr val="dk1"/>
              </a:solidFill>
              <a:effectLst/>
              <a:latin typeface="+mn-lt"/>
              <a:ea typeface="+mn-ea"/>
              <a:cs typeface="+mn-cs"/>
            </a:rPr>
            <a:t>Segundo ¿Por Qué? : </a:t>
          </a:r>
          <a:endParaRPr lang="es-CO" sz="1100">
            <a:effectLst/>
          </a:endParaRPr>
        </a:p>
        <a:p>
          <a:r>
            <a:rPr lang="es-CO" sz="1100" b="1">
              <a:solidFill>
                <a:schemeClr val="dk1"/>
              </a:solidFill>
              <a:effectLst/>
              <a:latin typeface="+mn-lt"/>
              <a:ea typeface="+mn-ea"/>
              <a:cs typeface="+mn-cs"/>
            </a:rPr>
            <a:t>RTA: </a:t>
          </a:r>
        </a:p>
        <a:p>
          <a:endParaRPr lang="es-CO" sz="1100">
            <a:effectLst/>
          </a:endParaRPr>
        </a:p>
        <a:p>
          <a:r>
            <a:rPr lang="es-CO" sz="1100" b="1">
              <a:solidFill>
                <a:schemeClr val="dk1"/>
              </a:solidFill>
              <a:effectLst/>
              <a:latin typeface="+mn-lt"/>
              <a:ea typeface="+mn-ea"/>
              <a:cs typeface="+mn-cs"/>
            </a:rPr>
            <a:t>Tercer ¿Por Qué? : </a:t>
          </a:r>
          <a:endParaRPr lang="es-CO" sz="1100">
            <a:effectLst/>
          </a:endParaRPr>
        </a:p>
        <a:p>
          <a:r>
            <a:rPr lang="es-CO" sz="1100" b="1">
              <a:solidFill>
                <a:schemeClr val="dk1"/>
              </a:solidFill>
              <a:effectLst/>
              <a:latin typeface="+mn-lt"/>
              <a:ea typeface="+mn-ea"/>
              <a:cs typeface="+mn-cs"/>
            </a:rPr>
            <a:t>RTA: </a:t>
          </a:r>
        </a:p>
        <a:p>
          <a:endParaRPr lang="es-CO" sz="1100">
            <a:effectLst/>
          </a:endParaRPr>
        </a:p>
        <a:p>
          <a:r>
            <a:rPr lang="es-CO" sz="1100" b="1">
              <a:solidFill>
                <a:schemeClr val="dk1"/>
              </a:solidFill>
              <a:effectLst/>
              <a:latin typeface="+mn-lt"/>
              <a:ea typeface="+mn-ea"/>
              <a:cs typeface="+mn-cs"/>
            </a:rPr>
            <a:t>Cuarto ¿Por Qué? : </a:t>
          </a:r>
          <a:endParaRPr lang="es-CO" sz="1100">
            <a:effectLst/>
          </a:endParaRPr>
        </a:p>
        <a:p>
          <a:r>
            <a:rPr lang="es-CO" sz="1100" b="1">
              <a:solidFill>
                <a:schemeClr val="dk1"/>
              </a:solidFill>
              <a:effectLst/>
              <a:latin typeface="+mn-lt"/>
              <a:ea typeface="+mn-ea"/>
              <a:cs typeface="+mn-cs"/>
            </a:rPr>
            <a:t>RTA: </a:t>
          </a:r>
        </a:p>
        <a:p>
          <a:endParaRPr lang="es-CO" sz="1100">
            <a:effectLst/>
          </a:endParaRPr>
        </a:p>
        <a:p>
          <a:r>
            <a:rPr lang="es-CO" sz="1100" b="1">
              <a:solidFill>
                <a:schemeClr val="dk1"/>
              </a:solidFill>
              <a:effectLst/>
              <a:latin typeface="+mn-lt"/>
              <a:ea typeface="+mn-ea"/>
              <a:cs typeface="+mn-cs"/>
            </a:rPr>
            <a:t>Quinto ¿Por Qué? : </a:t>
          </a:r>
          <a:endParaRPr lang="es-CO" sz="1100">
            <a:effectLst/>
          </a:endParaRPr>
        </a:p>
        <a:p>
          <a:r>
            <a:rPr lang="es-CO" sz="1100" b="1">
              <a:solidFill>
                <a:schemeClr val="dk1"/>
              </a:solidFill>
              <a:effectLst/>
              <a:latin typeface="+mn-lt"/>
              <a:ea typeface="+mn-ea"/>
              <a:cs typeface="+mn-cs"/>
            </a:rPr>
            <a:t>RTA: </a:t>
          </a:r>
        </a:p>
        <a:p>
          <a:endParaRPr lang="es-CO" sz="1100">
            <a:effectLst/>
          </a:endParaRPr>
        </a:p>
      </xdr:txBody>
    </xdr:sp>
    <xdr:clientData/>
  </xdr:twoCellAnchor>
  <xdr:twoCellAnchor>
    <xdr:from>
      <xdr:col>1</xdr:col>
      <xdr:colOff>264583</xdr:colOff>
      <xdr:row>24</xdr:row>
      <xdr:rowOff>243418</xdr:rowOff>
    </xdr:from>
    <xdr:to>
      <xdr:col>4</xdr:col>
      <xdr:colOff>10583</xdr:colOff>
      <xdr:row>27</xdr:row>
      <xdr:rowOff>52917</xdr:rowOff>
    </xdr:to>
    <xdr:sp macro="" textlink="">
      <xdr:nvSpPr>
        <xdr:cNvPr id="67" name="CuadroTexto 5">
          <a:extLst>
            <a:ext uri="{FF2B5EF4-FFF2-40B4-BE49-F238E27FC236}"/>
          </a:extLst>
        </xdr:cNvPr>
        <xdr:cNvSpPr txBox="1"/>
      </xdr:nvSpPr>
      <xdr:spPr>
        <a:xfrm>
          <a:off x="264583" y="7683501"/>
          <a:ext cx="1545167"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Causa</a:t>
          </a:r>
          <a:r>
            <a:rPr lang="es-CO" sz="1200" baseline="0"/>
            <a:t>:</a:t>
          </a:r>
          <a:endParaRPr lang="es-CO" sz="1200"/>
        </a:p>
      </xdr:txBody>
    </xdr:sp>
    <xdr:clientData/>
  </xdr:twoCellAnchor>
  <xdr:twoCellAnchor>
    <xdr:from>
      <xdr:col>4</xdr:col>
      <xdr:colOff>480483</xdr:colOff>
      <xdr:row>24</xdr:row>
      <xdr:rowOff>258235</xdr:rowOff>
    </xdr:from>
    <xdr:to>
      <xdr:col>6</xdr:col>
      <xdr:colOff>162984</xdr:colOff>
      <xdr:row>27</xdr:row>
      <xdr:rowOff>67734</xdr:rowOff>
    </xdr:to>
    <xdr:sp macro="" textlink="">
      <xdr:nvSpPr>
        <xdr:cNvPr id="68" name="CuadroTexto 5">
          <a:extLst>
            <a:ext uri="{FF2B5EF4-FFF2-40B4-BE49-F238E27FC236}"/>
          </a:extLst>
        </xdr:cNvPr>
        <xdr:cNvSpPr txBox="1"/>
      </xdr:nvSpPr>
      <xdr:spPr>
        <a:xfrm>
          <a:off x="2279650" y="7698318"/>
          <a:ext cx="1545167"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Causa</a:t>
          </a:r>
          <a:r>
            <a:rPr lang="es-CO" sz="1200" baseline="0"/>
            <a:t>:</a:t>
          </a:r>
          <a:endParaRPr lang="es-CO" sz="1200"/>
        </a:p>
      </xdr:txBody>
    </xdr:sp>
    <xdr:clientData/>
  </xdr:twoCellAnchor>
  <xdr:twoCellAnchor>
    <xdr:from>
      <xdr:col>6</xdr:col>
      <xdr:colOff>463551</xdr:colOff>
      <xdr:row>25</xdr:row>
      <xdr:rowOff>8468</xdr:rowOff>
    </xdr:from>
    <xdr:to>
      <xdr:col>6</xdr:col>
      <xdr:colOff>2008718</xdr:colOff>
      <xdr:row>27</xdr:row>
      <xdr:rowOff>82551</xdr:rowOff>
    </xdr:to>
    <xdr:sp macro="" textlink="">
      <xdr:nvSpPr>
        <xdr:cNvPr id="69" name="CuadroTexto 5">
          <a:extLst>
            <a:ext uri="{FF2B5EF4-FFF2-40B4-BE49-F238E27FC236}"/>
          </a:extLst>
        </xdr:cNvPr>
        <xdr:cNvSpPr txBox="1"/>
      </xdr:nvSpPr>
      <xdr:spPr>
        <a:xfrm>
          <a:off x="4125384" y="7713135"/>
          <a:ext cx="1545167"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Causa</a:t>
          </a:r>
          <a:r>
            <a:rPr lang="es-CO" sz="1200" baseline="0"/>
            <a:t>:</a:t>
          </a:r>
          <a:endParaRPr lang="es-CO" sz="1200"/>
        </a:p>
      </xdr:txBody>
    </xdr:sp>
    <xdr:clientData/>
  </xdr:twoCellAnchor>
  <xdr:twoCellAnchor>
    <xdr:from>
      <xdr:col>6</xdr:col>
      <xdr:colOff>1430868</xdr:colOff>
      <xdr:row>44</xdr:row>
      <xdr:rowOff>33869</xdr:rowOff>
    </xdr:from>
    <xdr:to>
      <xdr:col>7</xdr:col>
      <xdr:colOff>774701</xdr:colOff>
      <xdr:row>47</xdr:row>
      <xdr:rowOff>55035</xdr:rowOff>
    </xdr:to>
    <xdr:sp macro="" textlink="">
      <xdr:nvSpPr>
        <xdr:cNvPr id="70" name="CuadroTexto 5">
          <a:extLst>
            <a:ext uri="{FF2B5EF4-FFF2-40B4-BE49-F238E27FC236}"/>
          </a:extLst>
        </xdr:cNvPr>
        <xdr:cNvSpPr txBox="1"/>
      </xdr:nvSpPr>
      <xdr:spPr>
        <a:xfrm>
          <a:off x="5092701" y="10860619"/>
          <a:ext cx="1545167"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Causa</a:t>
          </a:r>
          <a:r>
            <a:rPr lang="es-CO" sz="1200" baseline="0"/>
            <a:t>:</a:t>
          </a:r>
          <a:endParaRPr lang="es-CO" sz="1200"/>
        </a:p>
      </xdr:txBody>
    </xdr:sp>
    <xdr:clientData/>
  </xdr:twoCellAnchor>
  <xdr:twoCellAnchor>
    <xdr:from>
      <xdr:col>2</xdr:col>
      <xdr:colOff>122768</xdr:colOff>
      <xdr:row>39</xdr:row>
      <xdr:rowOff>16936</xdr:rowOff>
    </xdr:from>
    <xdr:to>
      <xdr:col>4</xdr:col>
      <xdr:colOff>196851</xdr:colOff>
      <xdr:row>42</xdr:row>
      <xdr:rowOff>38102</xdr:rowOff>
    </xdr:to>
    <xdr:sp macro="" textlink="">
      <xdr:nvSpPr>
        <xdr:cNvPr id="71" name="CuadroTexto 5">
          <a:extLst>
            <a:ext uri="{FF2B5EF4-FFF2-40B4-BE49-F238E27FC236}"/>
          </a:extLst>
        </xdr:cNvPr>
        <xdr:cNvSpPr txBox="1"/>
      </xdr:nvSpPr>
      <xdr:spPr>
        <a:xfrm>
          <a:off x="450851" y="10049936"/>
          <a:ext cx="1545167"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SubCausa</a:t>
          </a:r>
          <a:r>
            <a:rPr lang="es-CO" sz="1200" baseline="0"/>
            <a:t>:</a:t>
          </a:r>
          <a:endParaRPr lang="es-CO" sz="1200"/>
        </a:p>
      </xdr:txBody>
    </xdr:sp>
    <xdr:clientData/>
  </xdr:twoCellAnchor>
  <xdr:twoCellAnchor>
    <xdr:from>
      <xdr:col>1</xdr:col>
      <xdr:colOff>243417</xdr:colOff>
      <xdr:row>51</xdr:row>
      <xdr:rowOff>63503</xdr:rowOff>
    </xdr:from>
    <xdr:to>
      <xdr:col>3</xdr:col>
      <xdr:colOff>571501</xdr:colOff>
      <xdr:row>54</xdr:row>
      <xdr:rowOff>84669</xdr:rowOff>
    </xdr:to>
    <xdr:sp macro="" textlink="">
      <xdr:nvSpPr>
        <xdr:cNvPr id="72" name="CuadroTexto 5">
          <a:extLst>
            <a:ext uri="{FF2B5EF4-FFF2-40B4-BE49-F238E27FC236}"/>
          </a:extLst>
        </xdr:cNvPr>
        <xdr:cNvSpPr txBox="1"/>
      </xdr:nvSpPr>
      <xdr:spPr>
        <a:xfrm>
          <a:off x="243417" y="12001503"/>
          <a:ext cx="1545167"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Causa</a:t>
          </a:r>
          <a:r>
            <a:rPr lang="es-CO" sz="1200" baseline="0"/>
            <a:t>:</a:t>
          </a:r>
          <a:endParaRPr lang="es-CO" sz="1200"/>
        </a:p>
      </xdr:txBody>
    </xdr:sp>
    <xdr:clientData/>
  </xdr:twoCellAnchor>
  <xdr:twoCellAnchor>
    <xdr:from>
      <xdr:col>5</xdr:col>
      <xdr:colOff>78317</xdr:colOff>
      <xdr:row>49</xdr:row>
      <xdr:rowOff>46569</xdr:rowOff>
    </xdr:from>
    <xdr:to>
      <xdr:col>6</xdr:col>
      <xdr:colOff>639234</xdr:colOff>
      <xdr:row>52</xdr:row>
      <xdr:rowOff>67735</xdr:rowOff>
    </xdr:to>
    <xdr:sp macro="" textlink="">
      <xdr:nvSpPr>
        <xdr:cNvPr id="73" name="CuadroTexto 5">
          <a:extLst>
            <a:ext uri="{FF2B5EF4-FFF2-40B4-BE49-F238E27FC236}"/>
          </a:extLst>
        </xdr:cNvPr>
        <xdr:cNvSpPr txBox="1"/>
      </xdr:nvSpPr>
      <xdr:spPr>
        <a:xfrm>
          <a:off x="2755900" y="11667069"/>
          <a:ext cx="1545167"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Causa</a:t>
          </a:r>
          <a:r>
            <a:rPr lang="es-CO" sz="1200" baseline="0"/>
            <a:t>:</a:t>
          </a:r>
          <a:endParaRPr lang="es-CO" sz="1200"/>
        </a:p>
      </xdr:txBody>
    </xdr:sp>
    <xdr:clientData/>
  </xdr:twoCellAnchor>
  <xdr:twoCellAnchor>
    <xdr:from>
      <xdr:col>4</xdr:col>
      <xdr:colOff>465666</xdr:colOff>
      <xdr:row>31</xdr:row>
      <xdr:rowOff>82552</xdr:rowOff>
    </xdr:from>
    <xdr:to>
      <xdr:col>5</xdr:col>
      <xdr:colOff>635000</xdr:colOff>
      <xdr:row>34</xdr:row>
      <xdr:rowOff>103718</xdr:rowOff>
    </xdr:to>
    <xdr:sp macro="" textlink="">
      <xdr:nvSpPr>
        <xdr:cNvPr id="74" name="CuadroTexto 5">
          <a:extLst>
            <a:ext uri="{FF2B5EF4-FFF2-40B4-BE49-F238E27FC236}"/>
          </a:extLst>
        </xdr:cNvPr>
        <xdr:cNvSpPr txBox="1"/>
      </xdr:nvSpPr>
      <xdr:spPr>
        <a:xfrm>
          <a:off x="2264833" y="8845552"/>
          <a:ext cx="1047750"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SubCausa</a:t>
          </a:r>
          <a:r>
            <a:rPr lang="es-CO" sz="1200" baseline="0"/>
            <a:t>:</a:t>
          </a:r>
          <a:endParaRPr lang="es-CO" sz="1200"/>
        </a:p>
      </xdr:txBody>
    </xdr:sp>
    <xdr:clientData/>
  </xdr:twoCellAnchor>
  <xdr:twoCellAnchor>
    <xdr:from>
      <xdr:col>4</xdr:col>
      <xdr:colOff>872066</xdr:colOff>
      <xdr:row>43</xdr:row>
      <xdr:rowOff>65618</xdr:rowOff>
    </xdr:from>
    <xdr:to>
      <xdr:col>6</xdr:col>
      <xdr:colOff>57150</xdr:colOff>
      <xdr:row>46</xdr:row>
      <xdr:rowOff>86784</xdr:rowOff>
    </xdr:to>
    <xdr:sp macro="" textlink="">
      <xdr:nvSpPr>
        <xdr:cNvPr id="75" name="CuadroTexto 5">
          <a:extLst>
            <a:ext uri="{FF2B5EF4-FFF2-40B4-BE49-F238E27FC236}"/>
          </a:extLst>
        </xdr:cNvPr>
        <xdr:cNvSpPr txBox="1"/>
      </xdr:nvSpPr>
      <xdr:spPr>
        <a:xfrm>
          <a:off x="2671233" y="10733618"/>
          <a:ext cx="1047750"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SubCausa</a:t>
          </a:r>
          <a:r>
            <a:rPr lang="es-CO" sz="1200" baseline="0"/>
            <a:t>:</a:t>
          </a:r>
          <a:endParaRPr lang="es-CO" sz="1200"/>
        </a:p>
      </xdr:txBody>
    </xdr:sp>
    <xdr:clientData/>
  </xdr:twoCellAnchor>
  <xdr:twoCellAnchor>
    <xdr:from>
      <xdr:col>6</xdr:col>
      <xdr:colOff>505883</xdr:colOff>
      <xdr:row>31</xdr:row>
      <xdr:rowOff>143935</xdr:rowOff>
    </xdr:from>
    <xdr:to>
      <xdr:col>6</xdr:col>
      <xdr:colOff>1553633</xdr:colOff>
      <xdr:row>35</xdr:row>
      <xdr:rowOff>6351</xdr:rowOff>
    </xdr:to>
    <xdr:sp macro="" textlink="">
      <xdr:nvSpPr>
        <xdr:cNvPr id="76" name="CuadroTexto 5">
          <a:extLst>
            <a:ext uri="{FF2B5EF4-FFF2-40B4-BE49-F238E27FC236}"/>
          </a:extLst>
        </xdr:cNvPr>
        <xdr:cNvSpPr txBox="1"/>
      </xdr:nvSpPr>
      <xdr:spPr>
        <a:xfrm>
          <a:off x="4167716" y="8906935"/>
          <a:ext cx="1047750" cy="497416"/>
        </a:xfrm>
        <a:prstGeom prst="rect">
          <a:avLst/>
        </a:prstGeom>
        <a:noFill/>
        <a:ln>
          <a:solidFill>
            <a:srgbClr val="002060"/>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200"/>
            <a:t>SubCausa</a:t>
          </a:r>
          <a:r>
            <a:rPr lang="es-CO" sz="1200" baseline="0"/>
            <a:t>:</a:t>
          </a:r>
          <a:endParaRPr lang="es-CO" sz="12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youtube.com/watch?v=wurcRttdpRE" TargetMode="External"/><Relationship Id="rId2" Type="http://schemas.openxmlformats.org/officeDocument/2006/relationships/hyperlink" Target="https://www.youtube.com/watch?v=VM8Tz3xHwsM" TargetMode="External"/><Relationship Id="rId1" Type="http://schemas.openxmlformats.org/officeDocument/2006/relationships/hyperlink" Target="https://www.youtube.com/watch?v=gxzoq5aOVm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topLeftCell="B1" zoomScaleNormal="100" workbookViewId="0">
      <selection activeCell="E1" sqref="E1:H4"/>
    </sheetView>
  </sheetViews>
  <sheetFormatPr baseColWidth="10" defaultRowHeight="12.75" x14ac:dyDescent="0.2"/>
  <cols>
    <col min="1" max="1" width="1.140625" style="7" hidden="1" customWidth="1"/>
    <col min="2" max="2" width="4.85546875" style="7" customWidth="1"/>
    <col min="3" max="3" width="13.28515625" style="7" customWidth="1"/>
    <col min="4" max="4" width="8.7109375" style="7" customWidth="1"/>
    <col min="5" max="5" width="13.140625" style="7" customWidth="1"/>
    <col min="6" max="6" width="19.5703125" style="7" customWidth="1"/>
    <col min="7" max="7" width="33" style="7" customWidth="1"/>
    <col min="8" max="8" width="17" style="7" customWidth="1"/>
    <col min="9" max="9" width="26.85546875" style="7" customWidth="1"/>
    <col min="10" max="10" width="11.42578125" style="7" customWidth="1"/>
    <col min="11" max="16384" width="11.42578125" style="7"/>
  </cols>
  <sheetData>
    <row r="1" spans="2:9" ht="15" customHeight="1" x14ac:dyDescent="0.2">
      <c r="B1" s="30"/>
      <c r="C1" s="30"/>
      <c r="D1" s="30"/>
      <c r="E1" s="29" t="s">
        <v>11</v>
      </c>
      <c r="F1" s="29"/>
      <c r="G1" s="29"/>
      <c r="H1" s="29"/>
      <c r="I1" s="6" t="s">
        <v>76</v>
      </c>
    </row>
    <row r="2" spans="2:9" ht="15" customHeight="1" x14ac:dyDescent="0.2">
      <c r="B2" s="30"/>
      <c r="C2" s="30"/>
      <c r="D2" s="30"/>
      <c r="E2" s="29"/>
      <c r="F2" s="29"/>
      <c r="G2" s="29"/>
      <c r="H2" s="29"/>
      <c r="I2" s="6" t="s">
        <v>13</v>
      </c>
    </row>
    <row r="3" spans="2:9" ht="15" customHeight="1" x14ac:dyDescent="0.2">
      <c r="B3" s="30"/>
      <c r="C3" s="30"/>
      <c r="D3" s="30"/>
      <c r="E3" s="29"/>
      <c r="F3" s="29"/>
      <c r="G3" s="29"/>
      <c r="H3" s="29"/>
      <c r="I3" s="6" t="s">
        <v>73</v>
      </c>
    </row>
    <row r="4" spans="2:9" ht="15" customHeight="1" x14ac:dyDescent="0.2">
      <c r="B4" s="30"/>
      <c r="C4" s="30"/>
      <c r="D4" s="30"/>
      <c r="E4" s="29"/>
      <c r="F4" s="29"/>
      <c r="G4" s="29"/>
      <c r="H4" s="29"/>
      <c r="I4" s="6" t="s">
        <v>12</v>
      </c>
    </row>
    <row r="5" spans="2:9" ht="23.25" customHeight="1" x14ac:dyDescent="0.2">
      <c r="B5" s="48"/>
      <c r="C5" s="48"/>
      <c r="D5" s="48"/>
      <c r="E5" s="48"/>
      <c r="F5" s="48"/>
      <c r="G5" s="48"/>
      <c r="H5" s="48"/>
      <c r="I5" s="48"/>
    </row>
    <row r="6" spans="2:9" ht="37.5" customHeight="1" x14ac:dyDescent="0.2">
      <c r="B6" s="25" t="s">
        <v>54</v>
      </c>
      <c r="C6" s="25"/>
      <c r="D6" s="25"/>
      <c r="E6" s="14"/>
      <c r="F6" s="8" t="s">
        <v>38</v>
      </c>
      <c r="G6" s="15"/>
      <c r="H6" s="9" t="s">
        <v>37</v>
      </c>
      <c r="I6" s="16"/>
    </row>
    <row r="7" spans="2:9" ht="51.75" customHeight="1" x14ac:dyDescent="0.2">
      <c r="B7" s="31" t="s">
        <v>36</v>
      </c>
      <c r="C7" s="32"/>
      <c r="D7" s="33"/>
      <c r="E7" s="38" t="s">
        <v>40</v>
      </c>
      <c r="F7" s="39"/>
      <c r="G7" s="39"/>
      <c r="H7" s="9" t="s">
        <v>72</v>
      </c>
      <c r="I7" s="18"/>
    </row>
    <row r="8" spans="2:9" s="10" customFormat="1" ht="21" customHeight="1" x14ac:dyDescent="0.2">
      <c r="B8" s="34" t="s">
        <v>39</v>
      </c>
      <c r="C8" s="34"/>
      <c r="D8" s="34"/>
      <c r="E8" s="34"/>
      <c r="F8" s="34"/>
      <c r="G8" s="34"/>
      <c r="H8" s="34"/>
      <c r="I8" s="35"/>
    </row>
    <row r="9" spans="2:9" ht="81.75" customHeight="1" x14ac:dyDescent="0.2">
      <c r="B9" s="45"/>
      <c r="C9" s="45"/>
      <c r="D9" s="45"/>
      <c r="E9" s="45"/>
      <c r="F9" s="45"/>
      <c r="G9" s="45"/>
      <c r="H9" s="45"/>
      <c r="I9" s="45"/>
    </row>
    <row r="10" spans="2:9" s="10" customFormat="1" ht="30.75" customHeight="1" x14ac:dyDescent="0.2">
      <c r="B10" s="36" t="str">
        <f>IF($G$6="Oportunidad de Mejora","Análisis de Beneficios (Relacione el(los) beneficio(s) o valor agregado por la aplicación de la oportunidad de mejora, producto del análisis realizado en la pagina 2)","Análisis de Causas (Relacione la(s) causa(s) raiz que se identificaron, producto del análisis de causas realizado en la pagina 2)")</f>
        <v>Análisis de Causas (Relacione la(s) causa(s) raiz que se identificaron, producto del análisis de causas realizado en la pagina 2)</v>
      </c>
      <c r="C10" s="36"/>
      <c r="D10" s="36"/>
      <c r="E10" s="36"/>
      <c r="F10" s="36"/>
      <c r="G10" s="36"/>
      <c r="H10" s="36"/>
      <c r="I10" s="37"/>
    </row>
    <row r="11" spans="2:9" ht="75" customHeight="1" x14ac:dyDescent="0.2">
      <c r="B11" s="38" t="s">
        <v>44</v>
      </c>
      <c r="C11" s="39"/>
      <c r="D11" s="39"/>
      <c r="E11" s="39"/>
      <c r="F11" s="39"/>
      <c r="G11" s="39"/>
      <c r="H11" s="39"/>
      <c r="I11" s="40"/>
    </row>
    <row r="12" spans="2:9" ht="48" customHeight="1" x14ac:dyDescent="0.2">
      <c r="B12" s="41" t="s">
        <v>46</v>
      </c>
      <c r="C12" s="41"/>
      <c r="D12" s="41"/>
      <c r="E12" s="17"/>
      <c r="F12" s="11" t="s">
        <v>47</v>
      </c>
      <c r="G12" s="42"/>
      <c r="H12" s="43"/>
      <c r="I12" s="44"/>
    </row>
    <row r="13" spans="2:9" ht="30" customHeight="1" x14ac:dyDescent="0.2">
      <c r="B13" s="12" t="s">
        <v>42</v>
      </c>
      <c r="C13" s="26" t="s">
        <v>41</v>
      </c>
      <c r="D13" s="27"/>
      <c r="E13" s="27"/>
      <c r="F13" s="28"/>
      <c r="G13" s="12" t="s">
        <v>43</v>
      </c>
      <c r="H13" s="12" t="s">
        <v>0</v>
      </c>
      <c r="I13" s="8" t="s">
        <v>45</v>
      </c>
    </row>
    <row r="14" spans="2:9" ht="21" customHeight="1" x14ac:dyDescent="0.2">
      <c r="B14" s="13">
        <v>1</v>
      </c>
      <c r="C14" s="23"/>
      <c r="D14" s="23"/>
      <c r="E14" s="23"/>
      <c r="F14" s="23"/>
      <c r="G14" s="18"/>
      <c r="H14" s="19"/>
      <c r="I14" s="20"/>
    </row>
    <row r="15" spans="2:9" ht="21" customHeight="1" x14ac:dyDescent="0.2">
      <c r="B15" s="13">
        <v>2</v>
      </c>
      <c r="C15" s="23"/>
      <c r="D15" s="23"/>
      <c r="E15" s="23"/>
      <c r="F15" s="23"/>
      <c r="G15" s="18"/>
      <c r="H15" s="19"/>
      <c r="I15" s="20"/>
    </row>
    <row r="16" spans="2:9" ht="21" customHeight="1" x14ac:dyDescent="0.2">
      <c r="B16" s="13">
        <v>3</v>
      </c>
      <c r="C16" s="23"/>
      <c r="D16" s="23"/>
      <c r="E16" s="23"/>
      <c r="F16" s="23"/>
      <c r="G16" s="18"/>
      <c r="H16" s="19"/>
      <c r="I16" s="20"/>
    </row>
    <row r="17" spans="2:9" ht="21" customHeight="1" x14ac:dyDescent="0.2">
      <c r="B17" s="13">
        <v>4</v>
      </c>
      <c r="C17" s="23"/>
      <c r="D17" s="23"/>
      <c r="E17" s="23"/>
      <c r="F17" s="23"/>
      <c r="G17" s="18"/>
      <c r="H17" s="19"/>
      <c r="I17" s="20"/>
    </row>
    <row r="18" spans="2:9" ht="21" customHeight="1" x14ac:dyDescent="0.2">
      <c r="B18" s="13">
        <v>5</v>
      </c>
      <c r="C18" s="23"/>
      <c r="D18" s="23"/>
      <c r="E18" s="23"/>
      <c r="F18" s="23"/>
      <c r="G18" s="18"/>
      <c r="H18" s="19"/>
      <c r="I18" s="20"/>
    </row>
    <row r="19" spans="2:9" ht="39" x14ac:dyDescent="0.2">
      <c r="B19" s="12" t="s">
        <v>42</v>
      </c>
      <c r="C19" s="26" t="str">
        <f>IF($G$6="Oportunidad de Mejora","Acción de Mejora",
IF($G$6="","Acción Correctiva / Acción de Mejora","Acción Correctiva"))</f>
        <v>Acción Correctiva / Acción de Mejora</v>
      </c>
      <c r="D19" s="27"/>
      <c r="E19" s="27"/>
      <c r="F19" s="28"/>
      <c r="G19" s="12" t="s">
        <v>43</v>
      </c>
      <c r="H19" s="12" t="s">
        <v>0</v>
      </c>
      <c r="I19" s="8" t="s">
        <v>45</v>
      </c>
    </row>
    <row r="20" spans="2:9" ht="27" customHeight="1" x14ac:dyDescent="0.2">
      <c r="B20" s="13">
        <v>1</v>
      </c>
      <c r="C20" s="23"/>
      <c r="D20" s="23"/>
      <c r="E20" s="23"/>
      <c r="F20" s="23"/>
      <c r="G20" s="18"/>
      <c r="H20" s="19"/>
      <c r="I20" s="20"/>
    </row>
    <row r="21" spans="2:9" ht="27" customHeight="1" x14ac:dyDescent="0.2">
      <c r="B21" s="13">
        <v>2</v>
      </c>
      <c r="C21" s="23"/>
      <c r="D21" s="23"/>
      <c r="E21" s="23"/>
      <c r="F21" s="23"/>
      <c r="G21" s="18"/>
      <c r="H21" s="19"/>
      <c r="I21" s="20"/>
    </row>
    <row r="22" spans="2:9" ht="27" customHeight="1" x14ac:dyDescent="0.2">
      <c r="B22" s="13">
        <v>3</v>
      </c>
      <c r="C22" s="23"/>
      <c r="D22" s="23"/>
      <c r="E22" s="23"/>
      <c r="F22" s="23"/>
      <c r="G22" s="18"/>
      <c r="H22" s="19"/>
      <c r="I22" s="20"/>
    </row>
    <row r="23" spans="2:9" ht="27" customHeight="1" x14ac:dyDescent="0.2">
      <c r="B23" s="13">
        <v>4</v>
      </c>
      <c r="C23" s="23"/>
      <c r="D23" s="23"/>
      <c r="E23" s="23"/>
      <c r="F23" s="23"/>
      <c r="G23" s="18"/>
      <c r="H23" s="19"/>
      <c r="I23" s="20"/>
    </row>
    <row r="24" spans="2:9" ht="27" customHeight="1" x14ac:dyDescent="0.2">
      <c r="B24" s="13">
        <v>5</v>
      </c>
      <c r="C24" s="23"/>
      <c r="D24" s="23"/>
      <c r="E24" s="23"/>
      <c r="F24" s="23"/>
      <c r="G24" s="18"/>
      <c r="H24" s="19"/>
      <c r="I24" s="20"/>
    </row>
    <row r="25" spans="2:9" ht="27" customHeight="1" x14ac:dyDescent="0.2">
      <c r="B25" s="13">
        <v>6</v>
      </c>
      <c r="C25" s="23"/>
      <c r="D25" s="23"/>
      <c r="E25" s="23"/>
      <c r="F25" s="23"/>
      <c r="G25" s="18"/>
      <c r="H25" s="19"/>
      <c r="I25" s="20"/>
    </row>
    <row r="26" spans="2:9" ht="27" customHeight="1" x14ac:dyDescent="0.2">
      <c r="B26" s="13">
        <v>7</v>
      </c>
      <c r="C26" s="23"/>
      <c r="D26" s="23"/>
      <c r="E26" s="23"/>
      <c r="F26" s="23"/>
      <c r="G26" s="18"/>
      <c r="H26" s="19"/>
      <c r="I26" s="20"/>
    </row>
    <row r="27" spans="2:9" ht="18.75" customHeight="1" x14ac:dyDescent="0.2">
      <c r="B27" s="25" t="s">
        <v>10</v>
      </c>
      <c r="C27" s="25"/>
      <c r="D27" s="25"/>
      <c r="E27" s="25"/>
      <c r="F27" s="25"/>
      <c r="G27" s="25"/>
      <c r="H27" s="25"/>
      <c r="I27" s="25"/>
    </row>
    <row r="28" spans="2:9" ht="16.5" customHeight="1" x14ac:dyDescent="0.2">
      <c r="B28" s="24" t="s">
        <v>52</v>
      </c>
      <c r="C28" s="24"/>
      <c r="D28" s="24"/>
      <c r="E28" s="24"/>
      <c r="F28" s="24" t="s">
        <v>51</v>
      </c>
      <c r="G28" s="24"/>
      <c r="H28" s="24" t="s">
        <v>53</v>
      </c>
      <c r="I28" s="24"/>
    </row>
    <row r="29" spans="2:9" ht="21.75" customHeight="1" x14ac:dyDescent="0.2">
      <c r="B29" s="21"/>
      <c r="C29" s="21"/>
      <c r="D29" s="21"/>
      <c r="E29" s="21"/>
      <c r="F29" s="21"/>
      <c r="G29" s="21"/>
      <c r="H29" s="22"/>
      <c r="I29" s="22"/>
    </row>
    <row r="30" spans="2:9" ht="21.75" customHeight="1" x14ac:dyDescent="0.2">
      <c r="B30" s="21"/>
      <c r="C30" s="21"/>
      <c r="D30" s="21"/>
      <c r="E30" s="21"/>
      <c r="F30" s="21"/>
      <c r="G30" s="21"/>
      <c r="H30" s="22"/>
      <c r="I30" s="22"/>
    </row>
    <row r="31" spans="2:9" ht="21.75" customHeight="1" x14ac:dyDescent="0.2">
      <c r="B31" s="21"/>
      <c r="C31" s="21"/>
      <c r="D31" s="21"/>
      <c r="E31" s="21"/>
      <c r="F31" s="21"/>
      <c r="G31" s="21"/>
      <c r="H31" s="22"/>
      <c r="I31" s="22"/>
    </row>
    <row r="32" spans="2:9" ht="21.75" customHeight="1" x14ac:dyDescent="0.2">
      <c r="B32" s="21"/>
      <c r="C32" s="21"/>
      <c r="D32" s="21"/>
      <c r="E32" s="21"/>
      <c r="F32" s="21"/>
      <c r="G32" s="21"/>
      <c r="H32" s="22"/>
      <c r="I32" s="22"/>
    </row>
    <row r="33" spans="2:9" ht="21.75" customHeight="1" x14ac:dyDescent="0.2">
      <c r="B33" s="21"/>
      <c r="C33" s="21"/>
      <c r="D33" s="21"/>
      <c r="E33" s="21"/>
      <c r="F33" s="21"/>
      <c r="G33" s="21"/>
      <c r="H33" s="22"/>
      <c r="I33" s="22"/>
    </row>
    <row r="34" spans="2:9" ht="21.75" customHeight="1" x14ac:dyDescent="0.2">
      <c r="B34" s="21"/>
      <c r="C34" s="21"/>
      <c r="D34" s="21"/>
      <c r="E34" s="21"/>
      <c r="F34" s="21"/>
      <c r="G34" s="21"/>
      <c r="H34" s="22"/>
      <c r="I34" s="22"/>
    </row>
    <row r="35" spans="2:9" ht="21.75" customHeight="1" x14ac:dyDescent="0.2">
      <c r="B35" s="21"/>
      <c r="C35" s="21"/>
      <c r="D35" s="21"/>
      <c r="E35" s="21"/>
      <c r="F35" s="21"/>
      <c r="G35" s="21"/>
      <c r="H35" s="22"/>
      <c r="I35" s="22"/>
    </row>
    <row r="36" spans="2:9" ht="21.75" customHeight="1" x14ac:dyDescent="0.2">
      <c r="B36" s="21"/>
      <c r="C36" s="21"/>
      <c r="D36" s="21"/>
      <c r="E36" s="21"/>
      <c r="F36" s="21"/>
      <c r="G36" s="21"/>
      <c r="H36" s="22"/>
      <c r="I36" s="22"/>
    </row>
    <row r="37" spans="2:9" ht="21.75" customHeight="1" x14ac:dyDescent="0.2">
      <c r="B37" s="21"/>
      <c r="C37" s="21"/>
      <c r="D37" s="21"/>
      <c r="E37" s="21"/>
      <c r="F37" s="21"/>
      <c r="G37" s="21"/>
      <c r="H37" s="22"/>
      <c r="I37" s="22"/>
    </row>
    <row r="38" spans="2:9" ht="21.75" customHeight="1" x14ac:dyDescent="0.2">
      <c r="B38" s="46"/>
      <c r="C38" s="46"/>
      <c r="D38" s="46"/>
      <c r="E38" s="46"/>
      <c r="F38" s="46"/>
      <c r="G38" s="46"/>
      <c r="H38" s="47"/>
      <c r="I38" s="47"/>
    </row>
  </sheetData>
  <sheetProtection algorithmName="SHA-512" hashValue="N6OB0ceM1rNut6aCgejo9TcsiJay9B1VPVpyGzzR9A2NPCRSd1qWdYmJfrV/OernbPVPfCDLi7BHS9m4TtHOaQ==" saltValue="meHC8h+02ZYCs48lJI7o4A==" spinCount="100000" sheet="1" objects="1" scenarios="1" formatRows="0"/>
  <mergeCells count="60">
    <mergeCell ref="B38:E38"/>
    <mergeCell ref="F38:G38"/>
    <mergeCell ref="H38:I38"/>
    <mergeCell ref="B5:I5"/>
    <mergeCell ref="E7:G7"/>
    <mergeCell ref="B36:E36"/>
    <mergeCell ref="F36:G36"/>
    <mergeCell ref="H36:I36"/>
    <mergeCell ref="B37:E37"/>
    <mergeCell ref="F37:G37"/>
    <mergeCell ref="H37:I37"/>
    <mergeCell ref="B34:E34"/>
    <mergeCell ref="F34:G34"/>
    <mergeCell ref="H34:I34"/>
    <mergeCell ref="B35:E35"/>
    <mergeCell ref="F35:G35"/>
    <mergeCell ref="H35:I35"/>
    <mergeCell ref="B32:E32"/>
    <mergeCell ref="F32:G32"/>
    <mergeCell ref="H32:I32"/>
    <mergeCell ref="B33:E33"/>
    <mergeCell ref="F33:G33"/>
    <mergeCell ref="H33:I33"/>
    <mergeCell ref="E1:H4"/>
    <mergeCell ref="C16:F16"/>
    <mergeCell ref="C17:F17"/>
    <mergeCell ref="C18:F18"/>
    <mergeCell ref="B1:D4"/>
    <mergeCell ref="B6:D6"/>
    <mergeCell ref="B7:D7"/>
    <mergeCell ref="B8:I8"/>
    <mergeCell ref="B10:I10"/>
    <mergeCell ref="B11:I11"/>
    <mergeCell ref="B12:D12"/>
    <mergeCell ref="G12:I12"/>
    <mergeCell ref="C13:F13"/>
    <mergeCell ref="B9:I9"/>
    <mergeCell ref="C20:F20"/>
    <mergeCell ref="C19:F19"/>
    <mergeCell ref="C25:F25"/>
    <mergeCell ref="C24:F24"/>
    <mergeCell ref="C22:F22"/>
    <mergeCell ref="C23:F23"/>
    <mergeCell ref="C21:F21"/>
    <mergeCell ref="B31:E31"/>
    <mergeCell ref="F31:G31"/>
    <mergeCell ref="H31:I31"/>
    <mergeCell ref="C14:F14"/>
    <mergeCell ref="C15:F15"/>
    <mergeCell ref="H28:I28"/>
    <mergeCell ref="B29:E29"/>
    <mergeCell ref="F29:G29"/>
    <mergeCell ref="H29:I29"/>
    <mergeCell ref="B30:E30"/>
    <mergeCell ref="F30:G30"/>
    <mergeCell ref="H30:I30"/>
    <mergeCell ref="B28:E28"/>
    <mergeCell ref="F28:G28"/>
    <mergeCell ref="B27:I27"/>
    <mergeCell ref="C26:F26"/>
  </mergeCells>
  <phoneticPr fontId="2" type="noConversion"/>
  <conditionalFormatting sqref="B13:I18">
    <cfRule type="expression" dxfId="1" priority="5" stopIfTrue="1">
      <formula>IF($E$12="NO",1,0)</formula>
    </cfRule>
  </conditionalFormatting>
  <conditionalFormatting sqref="F12:I12">
    <cfRule type="expression" dxfId="0" priority="4" stopIfTrue="1">
      <formula>IF($E$12="SI",1,0)</formula>
    </cfRule>
  </conditionalFormatting>
  <pageMargins left="0.24" right="0.15" top="0.56000000000000005" bottom="0.56000000000000005"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Listas!$A$2:$A$6</xm:f>
          </x14:formula1>
          <xm:sqref>G6</xm:sqref>
        </x14:dataValidation>
        <x14:dataValidation type="list" allowBlank="1" showInputMessage="1" showErrorMessage="1">
          <x14:formula1>
            <xm:f>Listas!$N$2:$N$6</xm:f>
          </x14:formula1>
          <xm:sqref>I7</xm:sqref>
        </x14:dataValidation>
        <x14:dataValidation type="list" allowBlank="1" showInputMessage="1" showErrorMessage="1">
          <x14:formula1>
            <xm:f>Listas!$I$2:$I$3</xm:f>
          </x14:formula1>
          <xm:sqref>E12</xm:sqref>
        </x14:dataValidation>
        <x14:dataValidation type="list" allowBlank="1" showInputMessage="1" showErrorMessage="1">
          <x14:formula1>
            <xm:f>Listas!$D$2:$D$17</xm:f>
          </x14:formula1>
          <xm:sqref>I14:I18 I20:I26 H29:I38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B1" zoomScale="90" zoomScaleNormal="90" workbookViewId="0">
      <selection activeCell="E1" sqref="E1:H4"/>
    </sheetView>
  </sheetViews>
  <sheetFormatPr baseColWidth="10" defaultRowHeight="12.75" x14ac:dyDescent="0.2"/>
  <cols>
    <col min="1" max="1" width="1.140625" style="7" hidden="1" customWidth="1"/>
    <col min="2" max="2" width="4.85546875" style="7" customWidth="1"/>
    <col min="3" max="3" width="13.28515625" style="7" customWidth="1"/>
    <col min="4" max="4" width="8.7109375" style="7" customWidth="1"/>
    <col min="5" max="5" width="13.140625" style="7" customWidth="1"/>
    <col min="6" max="6" width="14.7109375" style="7" customWidth="1"/>
    <col min="7" max="7" width="33" style="7" customWidth="1"/>
    <col min="8" max="8" width="21.140625" style="7" customWidth="1"/>
    <col min="9" max="9" width="26.85546875" style="7" customWidth="1"/>
    <col min="10" max="10" width="11.42578125" style="7" customWidth="1"/>
    <col min="11" max="16384" width="11.42578125" style="7"/>
  </cols>
  <sheetData>
    <row r="1" spans="2:9" ht="15" customHeight="1" x14ac:dyDescent="0.2">
      <c r="B1" s="30"/>
      <c r="C1" s="30"/>
      <c r="D1" s="30"/>
      <c r="E1" s="29" t="s">
        <v>11</v>
      </c>
      <c r="F1" s="29"/>
      <c r="G1" s="29"/>
      <c r="H1" s="29"/>
      <c r="I1" s="6" t="s">
        <v>76</v>
      </c>
    </row>
    <row r="2" spans="2:9" ht="15" customHeight="1" x14ac:dyDescent="0.2">
      <c r="B2" s="30"/>
      <c r="C2" s="30"/>
      <c r="D2" s="30"/>
      <c r="E2" s="29"/>
      <c r="F2" s="29"/>
      <c r="G2" s="29"/>
      <c r="H2" s="29"/>
      <c r="I2" s="6" t="s">
        <v>13</v>
      </c>
    </row>
    <row r="3" spans="2:9" ht="15" customHeight="1" x14ac:dyDescent="0.2">
      <c r="B3" s="30"/>
      <c r="C3" s="30"/>
      <c r="D3" s="30"/>
      <c r="E3" s="29"/>
      <c r="F3" s="29"/>
      <c r="G3" s="29"/>
      <c r="H3" s="29"/>
      <c r="I3" s="6" t="s">
        <v>77</v>
      </c>
    </row>
    <row r="4" spans="2:9" ht="15" customHeight="1" x14ac:dyDescent="0.2">
      <c r="B4" s="30"/>
      <c r="C4" s="30"/>
      <c r="D4" s="30"/>
      <c r="E4" s="29"/>
      <c r="F4" s="29"/>
      <c r="G4" s="29"/>
      <c r="H4" s="29"/>
      <c r="I4" s="6" t="s">
        <v>12</v>
      </c>
    </row>
    <row r="5" spans="2:9" ht="23.25" customHeight="1" x14ac:dyDescent="0.2">
      <c r="B5" s="48"/>
      <c r="C5" s="48"/>
      <c r="D5" s="48"/>
      <c r="E5" s="48"/>
      <c r="F5" s="48"/>
      <c r="G5" s="48"/>
      <c r="H5" s="48"/>
      <c r="I5" s="48"/>
    </row>
    <row r="6" spans="2:9" ht="37.5" customHeight="1" x14ac:dyDescent="0.2">
      <c r="B6" s="25" t="s">
        <v>14</v>
      </c>
      <c r="C6" s="25"/>
      <c r="D6" s="25"/>
      <c r="E6" s="49"/>
      <c r="F6" s="49"/>
      <c r="G6" s="8" t="s">
        <v>55</v>
      </c>
      <c r="H6" s="50"/>
      <c r="I6" s="50"/>
    </row>
    <row r="7" spans="2:9" s="10" customFormat="1" ht="18.75" customHeight="1" x14ac:dyDescent="0.2">
      <c r="B7" s="52" t="s">
        <v>65</v>
      </c>
      <c r="C7" s="52"/>
      <c r="D7" s="52"/>
      <c r="E7" s="52"/>
      <c r="F7" s="52"/>
      <c r="G7" s="13" t="s">
        <v>60</v>
      </c>
      <c r="H7" s="53" t="s">
        <v>62</v>
      </c>
      <c r="I7" s="54"/>
    </row>
    <row r="8" spans="2:9" ht="18.75" customHeight="1" x14ac:dyDescent="0.2">
      <c r="B8" s="52"/>
      <c r="C8" s="52"/>
      <c r="D8" s="52"/>
      <c r="E8" s="52"/>
      <c r="F8" s="52"/>
      <c r="G8" s="13" t="s">
        <v>61</v>
      </c>
      <c r="H8" s="55" t="s">
        <v>63</v>
      </c>
      <c r="I8" s="56"/>
    </row>
    <row r="9" spans="2:9" ht="18.75" customHeight="1" x14ac:dyDescent="0.2">
      <c r="B9" s="52"/>
      <c r="C9" s="52"/>
      <c r="D9" s="52"/>
      <c r="E9" s="52"/>
      <c r="F9" s="52"/>
      <c r="G9" s="13" t="s">
        <v>59</v>
      </c>
      <c r="H9" s="55" t="s">
        <v>64</v>
      </c>
      <c r="I9" s="56"/>
    </row>
    <row r="10" spans="2:9" s="10" customFormat="1" ht="30.75" customHeight="1" x14ac:dyDescent="0.2">
      <c r="B10" s="51" t="str">
        <f>IF('Hallazgo y Acciones'!G6="Oportunidad de Mejora","Realice el análisis de beneficios por la aplicación de la oportunidad de mejora, se recomienda la metodología de lluvia de ideas","Realice el análisis de Causa Raiz bajo alguna de las tres metodologías sugeridas")</f>
        <v>Realice el análisis de Causa Raiz bajo alguna de las tres metodologías sugeridas</v>
      </c>
      <c r="C10" s="51"/>
      <c r="D10" s="51"/>
      <c r="E10" s="51"/>
      <c r="F10" s="51"/>
      <c r="G10" s="51"/>
      <c r="H10" s="51"/>
      <c r="I10" s="51"/>
    </row>
    <row r="11" spans="2:9" ht="75" customHeight="1" x14ac:dyDescent="0.2">
      <c r="B11" s="49"/>
      <c r="C11" s="49"/>
      <c r="D11" s="49"/>
      <c r="E11" s="49"/>
      <c r="F11" s="49"/>
      <c r="G11" s="49"/>
      <c r="H11" s="49"/>
      <c r="I11" s="49"/>
    </row>
    <row r="12" spans="2:9" ht="48" customHeight="1" x14ac:dyDescent="0.2">
      <c r="B12" s="49"/>
      <c r="C12" s="49"/>
      <c r="D12" s="49"/>
      <c r="E12" s="49"/>
      <c r="F12" s="49"/>
      <c r="G12" s="49"/>
      <c r="H12" s="49"/>
      <c r="I12" s="49"/>
    </row>
    <row r="13" spans="2:9" ht="30" customHeight="1" x14ac:dyDescent="0.2">
      <c r="B13" s="49"/>
      <c r="C13" s="49"/>
      <c r="D13" s="49"/>
      <c r="E13" s="49"/>
      <c r="F13" s="49"/>
      <c r="G13" s="49"/>
      <c r="H13" s="49"/>
      <c r="I13" s="49"/>
    </row>
    <row r="14" spans="2:9" ht="21" customHeight="1" x14ac:dyDescent="0.2">
      <c r="B14" s="49"/>
      <c r="C14" s="49"/>
      <c r="D14" s="49"/>
      <c r="E14" s="49"/>
      <c r="F14" s="49"/>
      <c r="G14" s="49"/>
      <c r="H14" s="49"/>
      <c r="I14" s="49"/>
    </row>
    <row r="15" spans="2:9" ht="21" customHeight="1" x14ac:dyDescent="0.2">
      <c r="B15" s="49"/>
      <c r="C15" s="49"/>
      <c r="D15" s="49"/>
      <c r="E15" s="49"/>
      <c r="F15" s="49"/>
      <c r="G15" s="49"/>
      <c r="H15" s="49"/>
      <c r="I15" s="49"/>
    </row>
    <row r="16" spans="2:9" ht="21" customHeight="1" x14ac:dyDescent="0.2">
      <c r="B16" s="49"/>
      <c r="C16" s="49"/>
      <c r="D16" s="49"/>
      <c r="E16" s="49"/>
      <c r="F16" s="49"/>
      <c r="G16" s="49"/>
      <c r="H16" s="49"/>
      <c r="I16" s="49"/>
    </row>
    <row r="17" spans="2:9" ht="21" customHeight="1" x14ac:dyDescent="0.2">
      <c r="B17" s="49"/>
      <c r="C17" s="49"/>
      <c r="D17" s="49"/>
      <c r="E17" s="49"/>
      <c r="F17" s="49"/>
      <c r="G17" s="49"/>
      <c r="H17" s="49"/>
      <c r="I17" s="49"/>
    </row>
    <row r="18" spans="2:9" ht="21" customHeight="1" x14ac:dyDescent="0.2">
      <c r="B18" s="49"/>
      <c r="C18" s="49"/>
      <c r="D18" s="49"/>
      <c r="E18" s="49"/>
      <c r="F18" s="49"/>
      <c r="G18" s="49"/>
      <c r="H18" s="49"/>
      <c r="I18" s="49"/>
    </row>
    <row r="19" spans="2:9" ht="15" customHeight="1" x14ac:dyDescent="0.2">
      <c r="B19" s="49"/>
      <c r="C19" s="49"/>
      <c r="D19" s="49"/>
      <c r="E19" s="49"/>
      <c r="F19" s="49"/>
      <c r="G19" s="49"/>
      <c r="H19" s="49"/>
      <c r="I19" s="49"/>
    </row>
    <row r="20" spans="2:9" ht="21" customHeight="1" x14ac:dyDescent="0.2">
      <c r="B20" s="49"/>
      <c r="C20" s="49"/>
      <c r="D20" s="49"/>
      <c r="E20" s="49"/>
      <c r="F20" s="49"/>
      <c r="G20" s="49"/>
      <c r="H20" s="49"/>
      <c r="I20" s="49"/>
    </row>
    <row r="21" spans="2:9" ht="21" customHeight="1" x14ac:dyDescent="0.2">
      <c r="B21" s="49"/>
      <c r="C21" s="49"/>
      <c r="D21" s="49"/>
      <c r="E21" s="49"/>
      <c r="F21" s="49"/>
      <c r="G21" s="49"/>
      <c r="H21" s="49"/>
      <c r="I21" s="49"/>
    </row>
    <row r="22" spans="2:9" ht="21" customHeight="1" x14ac:dyDescent="0.2">
      <c r="B22" s="49"/>
      <c r="C22" s="49"/>
      <c r="D22" s="49"/>
      <c r="E22" s="49"/>
      <c r="F22" s="49"/>
      <c r="G22" s="49"/>
      <c r="H22" s="49"/>
      <c r="I22" s="49"/>
    </row>
    <row r="23" spans="2:9" ht="21" customHeight="1" x14ac:dyDescent="0.2">
      <c r="B23" s="49"/>
      <c r="C23" s="49"/>
      <c r="D23" s="49"/>
      <c r="E23" s="49"/>
      <c r="F23" s="49"/>
      <c r="G23" s="49"/>
      <c r="H23" s="49"/>
      <c r="I23" s="49"/>
    </row>
    <row r="24" spans="2:9" ht="21" customHeight="1" x14ac:dyDescent="0.2">
      <c r="B24" s="49"/>
      <c r="C24" s="49"/>
      <c r="D24" s="49"/>
      <c r="E24" s="49"/>
      <c r="F24" s="49"/>
      <c r="G24" s="49"/>
      <c r="H24" s="49"/>
      <c r="I24" s="49"/>
    </row>
    <row r="25" spans="2:9" ht="21" customHeight="1" x14ac:dyDescent="0.2">
      <c r="B25" s="49"/>
      <c r="C25" s="49"/>
      <c r="D25" s="49"/>
      <c r="E25" s="49"/>
      <c r="F25" s="49"/>
      <c r="G25" s="49"/>
      <c r="H25" s="49"/>
      <c r="I25" s="49"/>
    </row>
    <row r="26" spans="2:9" ht="21" customHeight="1" x14ac:dyDescent="0.2">
      <c r="B26" s="49"/>
      <c r="C26" s="49"/>
      <c r="D26" s="49"/>
      <c r="E26" s="49"/>
      <c r="F26" s="49"/>
      <c r="G26" s="49"/>
      <c r="H26" s="49"/>
      <c r="I26" s="49"/>
    </row>
    <row r="27" spans="2:9" x14ac:dyDescent="0.2">
      <c r="B27" s="49"/>
      <c r="C27" s="49"/>
      <c r="D27" s="49"/>
      <c r="E27" s="49"/>
      <c r="F27" s="49"/>
      <c r="G27" s="49"/>
      <c r="H27" s="49"/>
      <c r="I27" s="49"/>
    </row>
    <row r="28" spans="2:9" x14ac:dyDescent="0.2">
      <c r="B28" s="49"/>
      <c r="C28" s="49"/>
      <c r="D28" s="49"/>
      <c r="E28" s="49"/>
      <c r="F28" s="49"/>
      <c r="G28" s="49"/>
      <c r="H28" s="49"/>
      <c r="I28" s="49"/>
    </row>
    <row r="29" spans="2:9" x14ac:dyDescent="0.2">
      <c r="B29" s="49"/>
      <c r="C29" s="49"/>
      <c r="D29" s="49"/>
      <c r="E29" s="49"/>
      <c r="F29" s="49"/>
      <c r="G29" s="49"/>
      <c r="H29" s="49"/>
      <c r="I29" s="49"/>
    </row>
    <row r="30" spans="2:9" x14ac:dyDescent="0.2">
      <c r="B30" s="49"/>
      <c r="C30" s="49"/>
      <c r="D30" s="49"/>
      <c r="E30" s="49"/>
      <c r="F30" s="49"/>
      <c r="G30" s="49"/>
      <c r="H30" s="49"/>
      <c r="I30" s="49"/>
    </row>
    <row r="31" spans="2:9" x14ac:dyDescent="0.2">
      <c r="B31" s="49"/>
      <c r="C31" s="49"/>
      <c r="D31" s="49"/>
      <c r="E31" s="49"/>
      <c r="F31" s="49"/>
      <c r="G31" s="49"/>
      <c r="H31" s="49"/>
      <c r="I31" s="49"/>
    </row>
    <row r="32" spans="2:9" x14ac:dyDescent="0.2">
      <c r="B32" s="49"/>
      <c r="C32" s="49"/>
      <c r="D32" s="49"/>
      <c r="E32" s="49"/>
      <c r="F32" s="49"/>
      <c r="G32" s="49"/>
      <c r="H32" s="49"/>
      <c r="I32" s="49"/>
    </row>
    <row r="33" spans="2:9" x14ac:dyDescent="0.2">
      <c r="B33" s="49"/>
      <c r="C33" s="49"/>
      <c r="D33" s="49"/>
      <c r="E33" s="49"/>
      <c r="F33" s="49"/>
      <c r="G33" s="49"/>
      <c r="H33" s="49"/>
      <c r="I33" s="49"/>
    </row>
    <row r="34" spans="2:9" x14ac:dyDescent="0.2">
      <c r="B34" s="49"/>
      <c r="C34" s="49"/>
      <c r="D34" s="49"/>
      <c r="E34" s="49"/>
      <c r="F34" s="49"/>
      <c r="G34" s="49"/>
      <c r="H34" s="49"/>
      <c r="I34" s="49"/>
    </row>
    <row r="35" spans="2:9" x14ac:dyDescent="0.2">
      <c r="B35" s="49"/>
      <c r="C35" s="49"/>
      <c r="D35" s="49"/>
      <c r="E35" s="49"/>
      <c r="F35" s="49"/>
      <c r="G35" s="49"/>
      <c r="H35" s="49"/>
      <c r="I35" s="49"/>
    </row>
    <row r="36" spans="2:9" x14ac:dyDescent="0.2">
      <c r="B36" s="49"/>
      <c r="C36" s="49"/>
      <c r="D36" s="49"/>
      <c r="E36" s="49"/>
      <c r="F36" s="49"/>
      <c r="G36" s="49"/>
      <c r="H36" s="49"/>
      <c r="I36" s="49"/>
    </row>
    <row r="37" spans="2:9" x14ac:dyDescent="0.2">
      <c r="B37" s="49"/>
      <c r="C37" s="49"/>
      <c r="D37" s="49"/>
      <c r="E37" s="49"/>
      <c r="F37" s="49"/>
      <c r="G37" s="49"/>
      <c r="H37" s="49"/>
      <c r="I37" s="49"/>
    </row>
    <row r="38" spans="2:9" x14ac:dyDescent="0.2">
      <c r="B38" s="49"/>
      <c r="C38" s="49"/>
      <c r="D38" s="49"/>
      <c r="E38" s="49"/>
      <c r="F38" s="49"/>
      <c r="G38" s="49"/>
      <c r="H38" s="49"/>
      <c r="I38" s="49"/>
    </row>
    <row r="39" spans="2:9" x14ac:dyDescent="0.2">
      <c r="B39" s="49"/>
      <c r="C39" s="49"/>
      <c r="D39" s="49"/>
      <c r="E39" s="49"/>
      <c r="F39" s="49"/>
      <c r="G39" s="49"/>
      <c r="H39" s="49"/>
      <c r="I39" s="49"/>
    </row>
    <row r="40" spans="2:9" x14ac:dyDescent="0.2">
      <c r="B40" s="49"/>
      <c r="C40" s="49"/>
      <c r="D40" s="49"/>
      <c r="E40" s="49"/>
      <c r="F40" s="49"/>
      <c r="G40" s="49"/>
      <c r="H40" s="49"/>
      <c r="I40" s="49"/>
    </row>
    <row r="41" spans="2:9" x14ac:dyDescent="0.2">
      <c r="B41" s="49"/>
      <c r="C41" s="49"/>
      <c r="D41" s="49"/>
      <c r="E41" s="49"/>
      <c r="F41" s="49"/>
      <c r="G41" s="49"/>
      <c r="H41" s="49"/>
      <c r="I41" s="49"/>
    </row>
    <row r="42" spans="2:9" x14ac:dyDescent="0.2">
      <c r="B42" s="49"/>
      <c r="C42" s="49"/>
      <c r="D42" s="49"/>
      <c r="E42" s="49"/>
      <c r="F42" s="49"/>
      <c r="G42" s="49"/>
      <c r="H42" s="49"/>
      <c r="I42" s="49"/>
    </row>
    <row r="43" spans="2:9" x14ac:dyDescent="0.2">
      <c r="B43" s="49"/>
      <c r="C43" s="49"/>
      <c r="D43" s="49"/>
      <c r="E43" s="49"/>
      <c r="F43" s="49"/>
      <c r="G43" s="49"/>
      <c r="H43" s="49"/>
      <c r="I43" s="49"/>
    </row>
    <row r="44" spans="2:9" x14ac:dyDescent="0.2">
      <c r="B44" s="49"/>
      <c r="C44" s="49"/>
      <c r="D44" s="49"/>
      <c r="E44" s="49"/>
      <c r="F44" s="49"/>
      <c r="G44" s="49"/>
      <c r="H44" s="49"/>
      <c r="I44" s="49"/>
    </row>
    <row r="45" spans="2:9" x14ac:dyDescent="0.2">
      <c r="B45" s="49"/>
      <c r="C45" s="49"/>
      <c r="D45" s="49"/>
      <c r="E45" s="49"/>
      <c r="F45" s="49"/>
      <c r="G45" s="49"/>
      <c r="H45" s="49"/>
      <c r="I45" s="49"/>
    </row>
    <row r="46" spans="2:9" x14ac:dyDescent="0.2">
      <c r="B46" s="49"/>
      <c r="C46" s="49"/>
      <c r="D46" s="49"/>
      <c r="E46" s="49"/>
      <c r="F46" s="49"/>
      <c r="G46" s="49"/>
      <c r="H46" s="49"/>
      <c r="I46" s="49"/>
    </row>
    <row r="47" spans="2:9" x14ac:dyDescent="0.2">
      <c r="B47" s="49"/>
      <c r="C47" s="49"/>
      <c r="D47" s="49"/>
      <c r="E47" s="49"/>
      <c r="F47" s="49"/>
      <c r="G47" s="49"/>
      <c r="H47" s="49"/>
      <c r="I47" s="49"/>
    </row>
    <row r="48" spans="2:9" x14ac:dyDescent="0.2">
      <c r="B48" s="49"/>
      <c r="C48" s="49"/>
      <c r="D48" s="49"/>
      <c r="E48" s="49"/>
      <c r="F48" s="49"/>
      <c r="G48" s="49"/>
      <c r="H48" s="49"/>
      <c r="I48" s="49"/>
    </row>
    <row r="49" spans="2:9" x14ac:dyDescent="0.2">
      <c r="B49" s="49"/>
      <c r="C49" s="49"/>
      <c r="D49" s="49"/>
      <c r="E49" s="49"/>
      <c r="F49" s="49"/>
      <c r="G49" s="49"/>
      <c r="H49" s="49"/>
      <c r="I49" s="49"/>
    </row>
    <row r="50" spans="2:9" x14ac:dyDescent="0.2">
      <c r="B50" s="49"/>
      <c r="C50" s="49"/>
      <c r="D50" s="49"/>
      <c r="E50" s="49"/>
      <c r="F50" s="49"/>
      <c r="G50" s="49"/>
      <c r="H50" s="49"/>
      <c r="I50" s="49"/>
    </row>
    <row r="51" spans="2:9" x14ac:dyDescent="0.2">
      <c r="B51" s="49"/>
      <c r="C51" s="49"/>
      <c r="D51" s="49"/>
      <c r="E51" s="49"/>
      <c r="F51" s="49"/>
      <c r="G51" s="49"/>
      <c r="H51" s="49"/>
      <c r="I51" s="49"/>
    </row>
    <row r="52" spans="2:9" x14ac:dyDescent="0.2">
      <c r="B52" s="49"/>
      <c r="C52" s="49"/>
      <c r="D52" s="49"/>
      <c r="E52" s="49"/>
      <c r="F52" s="49"/>
      <c r="G52" s="49"/>
      <c r="H52" s="49"/>
      <c r="I52" s="49"/>
    </row>
    <row r="53" spans="2:9" x14ac:dyDescent="0.2">
      <c r="B53" s="49"/>
      <c r="C53" s="49"/>
      <c r="D53" s="49"/>
      <c r="E53" s="49"/>
      <c r="F53" s="49"/>
      <c r="G53" s="49"/>
      <c r="H53" s="49"/>
      <c r="I53" s="49"/>
    </row>
    <row r="54" spans="2:9" x14ac:dyDescent="0.2">
      <c r="B54" s="49"/>
      <c r="C54" s="49"/>
      <c r="D54" s="49"/>
      <c r="E54" s="49"/>
      <c r="F54" s="49"/>
      <c r="G54" s="49"/>
      <c r="H54" s="49"/>
      <c r="I54" s="49"/>
    </row>
    <row r="55" spans="2:9" x14ac:dyDescent="0.2">
      <c r="B55" s="49"/>
      <c r="C55" s="49"/>
      <c r="D55" s="49"/>
      <c r="E55" s="49"/>
      <c r="F55" s="49"/>
      <c r="G55" s="49"/>
      <c r="H55" s="49"/>
      <c r="I55" s="49"/>
    </row>
    <row r="56" spans="2:9" x14ac:dyDescent="0.2">
      <c r="B56" s="49"/>
      <c r="C56" s="49"/>
      <c r="D56" s="49"/>
      <c r="E56" s="49"/>
      <c r="F56" s="49"/>
      <c r="G56" s="49"/>
      <c r="H56" s="49"/>
      <c r="I56" s="49"/>
    </row>
    <row r="57" spans="2:9" x14ac:dyDescent="0.2">
      <c r="B57" s="49"/>
      <c r="C57" s="49"/>
      <c r="D57" s="49"/>
      <c r="E57" s="49"/>
      <c r="F57" s="49"/>
      <c r="G57" s="49"/>
      <c r="H57" s="49"/>
      <c r="I57" s="49"/>
    </row>
  </sheetData>
  <sheetProtection algorithmName="SHA-512" hashValue="MvKay73gJJ5YgTX0hNoOYD9Jo/kBCD2ovRlASwZr3hvVL1ID1srhZPEOHm7W2A3p91sqrA6V3NH1dLKR1HRMjQ==" saltValue="+uK2td2cDoQT3gKyWVA2eg==" spinCount="100000" sheet="1" scenarios="1" formatRows="0"/>
  <mergeCells count="12">
    <mergeCell ref="B11:I57"/>
    <mergeCell ref="B10:I10"/>
    <mergeCell ref="B7:F9"/>
    <mergeCell ref="H7:I7"/>
    <mergeCell ref="H8:I8"/>
    <mergeCell ref="H9:I9"/>
    <mergeCell ref="B1:D4"/>
    <mergeCell ref="E1:H4"/>
    <mergeCell ref="B5:I5"/>
    <mergeCell ref="B6:D6"/>
    <mergeCell ref="E6:F6"/>
    <mergeCell ref="H6:I6"/>
  </mergeCells>
  <hyperlinks>
    <hyperlink ref="H7" r:id="rId1"/>
    <hyperlink ref="H8" r:id="rId2"/>
    <hyperlink ref="H9" r:id="rId3"/>
  </hyperlinks>
  <pageMargins left="0.24" right="0.15" top="0.56000000000000005" bottom="0.56000000000000005" header="0.5" footer="0.5"/>
  <pageSetup paperSize="9" scale="75" orientation="portrait" r:id="rId4"/>
  <headerFooter alignWithMargins="0"/>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Listas!$K$2:$K$4</xm:f>
          </x14:formula1>
          <xm:sqref>H6:I6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E10" sqref="E10"/>
    </sheetView>
  </sheetViews>
  <sheetFormatPr baseColWidth="10" defaultRowHeight="12.75" x14ac:dyDescent="0.2"/>
  <sheetData>
    <row r="1" spans="1:14" x14ac:dyDescent="0.2">
      <c r="A1" s="5" t="s">
        <v>15</v>
      </c>
      <c r="D1" s="5" t="s">
        <v>35</v>
      </c>
      <c r="I1" s="5" t="s">
        <v>48</v>
      </c>
      <c r="K1" s="5" t="s">
        <v>56</v>
      </c>
      <c r="N1" s="5" t="s">
        <v>66</v>
      </c>
    </row>
    <row r="2" spans="1:14" x14ac:dyDescent="0.2">
      <c r="A2" s="1" t="s">
        <v>16</v>
      </c>
      <c r="D2" s="1" t="s">
        <v>74</v>
      </c>
      <c r="I2" s="1" t="s">
        <v>49</v>
      </c>
      <c r="K2" s="1" t="s">
        <v>57</v>
      </c>
      <c r="N2" s="1" t="s">
        <v>67</v>
      </c>
    </row>
    <row r="3" spans="1:14" x14ac:dyDescent="0.2">
      <c r="A3" s="1" t="s">
        <v>17</v>
      </c>
      <c r="D3" t="s">
        <v>21</v>
      </c>
      <c r="I3" s="1" t="s">
        <v>50</v>
      </c>
      <c r="K3" s="1" t="s">
        <v>58</v>
      </c>
      <c r="N3" s="1" t="s">
        <v>68</v>
      </c>
    </row>
    <row r="4" spans="1:14" x14ac:dyDescent="0.2">
      <c r="A4" t="s">
        <v>18</v>
      </c>
      <c r="D4" t="s">
        <v>22</v>
      </c>
      <c r="K4" s="1" t="s">
        <v>59</v>
      </c>
      <c r="N4" s="1" t="s">
        <v>69</v>
      </c>
    </row>
    <row r="5" spans="1:14" x14ac:dyDescent="0.2">
      <c r="A5" t="s">
        <v>19</v>
      </c>
      <c r="D5" s="1" t="s">
        <v>75</v>
      </c>
      <c r="N5" s="1" t="s">
        <v>70</v>
      </c>
    </row>
    <row r="6" spans="1:14" x14ac:dyDescent="0.2">
      <c r="A6" t="s">
        <v>20</v>
      </c>
      <c r="D6" t="s">
        <v>23</v>
      </c>
      <c r="N6" s="1" t="s">
        <v>71</v>
      </c>
    </row>
    <row r="7" spans="1:14" x14ac:dyDescent="0.2">
      <c r="D7" t="s">
        <v>24</v>
      </c>
    </row>
    <row r="8" spans="1:14" x14ac:dyDescent="0.2">
      <c r="D8" t="s">
        <v>25</v>
      </c>
    </row>
    <row r="9" spans="1:14" x14ac:dyDescent="0.2">
      <c r="D9" t="s">
        <v>26</v>
      </c>
    </row>
    <row r="10" spans="1:14" x14ac:dyDescent="0.2">
      <c r="D10" t="s">
        <v>27</v>
      </c>
    </row>
    <row r="11" spans="1:14" x14ac:dyDescent="0.2">
      <c r="D11" t="s">
        <v>28</v>
      </c>
    </row>
    <row r="12" spans="1:14" x14ac:dyDescent="0.2">
      <c r="D12" t="s">
        <v>29</v>
      </c>
    </row>
    <row r="13" spans="1:14" x14ac:dyDescent="0.2">
      <c r="D13" t="s">
        <v>30</v>
      </c>
    </row>
    <row r="14" spans="1:14" x14ac:dyDescent="0.2">
      <c r="D14" t="s">
        <v>31</v>
      </c>
    </row>
    <row r="15" spans="1:14" x14ac:dyDescent="0.2">
      <c r="D15" t="s">
        <v>32</v>
      </c>
    </row>
    <row r="16" spans="1:14" x14ac:dyDescent="0.2">
      <c r="D16" t="s">
        <v>33</v>
      </c>
    </row>
    <row r="17" spans="4:4" x14ac:dyDescent="0.2">
      <c r="D17"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11" sqref="A11"/>
    </sheetView>
  </sheetViews>
  <sheetFormatPr baseColWidth="10" defaultRowHeight="12.75" x14ac:dyDescent="0.2"/>
  <cols>
    <col min="1" max="1" width="36.42578125" style="4" bestFit="1" customWidth="1"/>
    <col min="2" max="2" width="30.28515625" style="4" bestFit="1" customWidth="1"/>
  </cols>
  <sheetData>
    <row r="1" spans="1:2" x14ac:dyDescent="0.2">
      <c r="A1" s="2" t="s">
        <v>1</v>
      </c>
      <c r="B1" s="2" t="s">
        <v>5</v>
      </c>
    </row>
    <row r="2" spans="1:2" x14ac:dyDescent="0.2">
      <c r="A2" s="3" t="s">
        <v>2</v>
      </c>
      <c r="B2" s="3" t="s">
        <v>6</v>
      </c>
    </row>
    <row r="3" spans="1:2" x14ac:dyDescent="0.2">
      <c r="A3" s="3" t="s">
        <v>3</v>
      </c>
      <c r="B3" s="3" t="s">
        <v>7</v>
      </c>
    </row>
    <row r="4" spans="1:2" x14ac:dyDescent="0.2">
      <c r="A4" s="3" t="s">
        <v>4</v>
      </c>
      <c r="B4" s="3" t="s">
        <v>8</v>
      </c>
    </row>
    <row r="5" spans="1:2" x14ac:dyDescent="0.2">
      <c r="B5" s="3"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Hallazgo y Acciones</vt:lpstr>
      <vt:lpstr>Análisis de Causas</vt:lpstr>
      <vt:lpstr>Listas</vt:lpstr>
      <vt:lpstr>Hoja1</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FCC</dc:creator>
  <cp:lastModifiedBy>Alejandro Bejarano Bernal</cp:lastModifiedBy>
  <cp:lastPrinted>2022-08-04T20:32:44Z</cp:lastPrinted>
  <dcterms:created xsi:type="dcterms:W3CDTF">2005-07-13T17:26:22Z</dcterms:created>
  <dcterms:modified xsi:type="dcterms:W3CDTF">2022-08-08T17:10:07Z</dcterms:modified>
</cp:coreProperties>
</file>