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bejarano\Documents\SEPTIEMBRE\GESTION ADMINISTRATIVA\FT-Formato\"/>
    </mc:Choice>
  </mc:AlternateContent>
  <bookViews>
    <workbookView xWindow="-120" yWindow="-120" windowWidth="20730" windowHeight="11160" firstSheet="1" activeTab="1"/>
  </bookViews>
  <sheets>
    <sheet name="LISTAS" sheetId="6" state="hidden" r:id="rId1"/>
    <sheet name="GENERACION Y MEDIA MOVIL" sheetId="7" r:id="rId2"/>
    <sheet name="INSTRUCCIONES" sheetId="5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7" l="1"/>
  <c r="C15" i="7"/>
  <c r="C16" i="7"/>
  <c r="C17" i="7"/>
  <c r="C18" i="7"/>
  <c r="C19" i="7"/>
  <c r="B23" i="7" l="1"/>
  <c r="C26" i="7" s="1"/>
  <c r="B21" i="7"/>
  <c r="C23" i="7" l="1"/>
  <c r="C25" i="7" s="1"/>
  <c r="C21" i="7"/>
</calcChain>
</file>

<file path=xl/sharedStrings.xml><?xml version="1.0" encoding="utf-8"?>
<sst xmlns="http://schemas.openxmlformats.org/spreadsheetml/2006/main" count="67" uniqueCount="62">
  <si>
    <t>Fluorescentes compactas</t>
  </si>
  <si>
    <t>Tipo de sede</t>
  </si>
  <si>
    <t>INSTRUCCIONES DE DILIGENCIAMIENTO</t>
  </si>
  <si>
    <t>IMPORTANTE: Este formato debe ser diligenciado en procesador de texto o esfero negro con letra legible.</t>
  </si>
  <si>
    <t>ZONAS</t>
  </si>
  <si>
    <t>Tipo de luminarias</t>
  </si>
  <si>
    <t>Equipos electricos/electronicos</t>
  </si>
  <si>
    <t>Equipos de computo</t>
  </si>
  <si>
    <t>AMAZONIA ORINOQUIA</t>
  </si>
  <si>
    <t>CARIBE</t>
  </si>
  <si>
    <t>CENTRO BOYACÁ</t>
  </si>
  <si>
    <t>CENTRO BOGOTÁ CUNDINAMARCA</t>
  </si>
  <si>
    <t>CENTRO ORIENTE</t>
  </si>
  <si>
    <t>CENTRO SUR</t>
  </si>
  <si>
    <t>OCCIDENTE</t>
  </si>
  <si>
    <t>SUR</t>
  </si>
  <si>
    <t>Archivo Histórico (AHC)</t>
  </si>
  <si>
    <t>Centro Comunitario de Atención Virtual (CCAV)</t>
  </si>
  <si>
    <t>Centro de Educación a Distancia (CEAD)</t>
  </si>
  <si>
    <t>Centro Regional de Educación Superior (CERES)</t>
  </si>
  <si>
    <t>Sede Nacional José Celestino (JCM)</t>
  </si>
  <si>
    <t>Unidad de Desarrollo Regional (UDR)</t>
  </si>
  <si>
    <t>Gerencia de Relaciones Interinstitucionales (GRI)</t>
  </si>
  <si>
    <t>Sedes Administrativas de la Sede Nacional</t>
  </si>
  <si>
    <t>pdt</t>
  </si>
  <si>
    <t>Incandescentes</t>
  </si>
  <si>
    <t>Fluorescentes</t>
  </si>
  <si>
    <t>Halógenas</t>
  </si>
  <si>
    <t>Led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</si>
  <si>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</si>
  <si>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</si>
  <si>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</si>
  <si>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</si>
  <si>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</si>
  <si>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</si>
  <si>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</si>
  <si>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</si>
  <si>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</si>
  <si>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</si>
  <si>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</si>
  <si>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</si>
  <si>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</si>
  <si>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CANTIDAD DE RESPEL GENERADOS (Kg)</t>
  </si>
  <si>
    <t>TOTAL</t>
  </si>
  <si>
    <t>TIPO DE GENERADOR</t>
  </si>
  <si>
    <t>PROMEDIO</t>
  </si>
  <si>
    <t>REGISTRO DE GENERADOR</t>
  </si>
  <si>
    <t>MEDIA MÓVIL (Últimos 6 Meses )</t>
  </si>
  <si>
    <t>Ingrese los datos de generación de RESPEL para calcular la media  y proceda a hacer el reporte según los resultados y lo expuesto en la resolución 1362 de 2007</t>
  </si>
  <si>
    <t>1) GENERACIÓN Y MEDIA MÓVIL</t>
  </si>
  <si>
    <t>REGISTRO MEDIA MOVIL</t>
  </si>
  <si>
    <t xml:space="preserve">
Código : GA-FT-167			
		</t>
  </si>
  <si>
    <t>Versión: 1</t>
  </si>
  <si>
    <t xml:space="preserve">Página: 1 de 2 </t>
  </si>
  <si>
    <t>Vigente Desde: 30-08-2021</t>
  </si>
  <si>
    <t>Nota: Si este documento se encuentra impreso se considera Copia no Controlada. La versión vigente está  publicada en el sitio web del Instituto Distrital de la Gestión del Riesgo y Cambio Climático.</t>
  </si>
  <si>
    <t xml:space="preserve">Página: 2 de 2 </t>
  </si>
  <si>
    <t xml:space="preserve">
Código : GA-FT-169			
		</t>
  </si>
  <si>
    <r>
      <t xml:space="preserve">
Código : </t>
    </r>
    <r>
      <rPr>
        <sz val="8"/>
        <color rgb="FF000000"/>
        <rFont val="Arial"/>
        <family val="2"/>
      </rPr>
      <t>GA-FT-169</t>
    </r>
    <r>
      <rPr>
        <b/>
        <sz val="8"/>
        <color indexed="8"/>
        <rFont val="Arial"/>
        <family val="2"/>
      </rPr>
      <t xml:space="preserve">			
		</t>
    </r>
  </si>
  <si>
    <r>
      <t xml:space="preserve">Versión: </t>
    </r>
    <r>
      <rPr>
        <sz val="8"/>
        <color rgb="FF000000"/>
        <rFont val="Arial"/>
        <family val="2"/>
      </rPr>
      <t>1</t>
    </r>
  </si>
  <si>
    <r>
      <t xml:space="preserve">Página: </t>
    </r>
    <r>
      <rPr>
        <sz val="8"/>
        <color rgb="FF000000"/>
        <rFont val="Arial"/>
        <family val="2"/>
      </rPr>
      <t xml:space="preserve">1 de 2 </t>
    </r>
  </si>
  <si>
    <r>
      <t>Vigente Desde</t>
    </r>
    <r>
      <rPr>
        <sz val="8"/>
        <color rgb="FF000000"/>
        <rFont val="Arial"/>
        <family val="2"/>
      </rPr>
      <t>: 30-08-2021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</si>
</sst>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3" borderId="1" xfId="0" applyFill="1" applyBorder="1"/>
    <xf numFmtId="0" fontId="4" fillId="3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0" fillId="4" borderId="0" xfId="0" applyFill="1"/>
    <xf numFmtId="0" fontId="1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6" fillId="0" borderId="0" xfId="0" applyFont="1"/>
    <xf numFmtId="0" fontId="6" fillId="4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6" fillId="4" borderId="0" xfId="0" applyFont="1" applyFill="1" applyBorder="1" applyAlignment="1"/>
    <xf numFmtId="0" fontId="2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66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FF00"/>
      <color rgb="FFFF0000"/>
      <color rgb="FFFA0606"/>
      <color rgb="FFFF6600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Media Móvil (últimos 6 meses)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Real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'GENERACION Y MEDIA MOVIL'!$B$8:$B$19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0B-42C6-AA40-A43F672BFBF1}"/>
            </c:ext>
          </c:extLst>
        </c:ser>
        <c:ser>
          <c:idx val="1"/>
          <c:order val="1"/>
          <c:tx>
            <c:v>Pronóstico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'GENERACION Y MEDIA MOVIL'!$C$8:$C$19</c:f>
              <c:numCache>
                <c:formatCode>0.00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0B-42C6-AA40-A43F672BF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330136"/>
        <c:axId val="287329744"/>
      </c:lineChart>
      <c:catAx>
        <c:axId val="287330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Punto de datos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287329744"/>
        <c:crosses val="autoZero"/>
        <c:auto val="1"/>
        <c:lblAlgn val="ctr"/>
        <c:lblOffset val="100"/>
        <c:noMultiLvlLbl val="0"/>
      </c:catAx>
      <c:valAx>
        <c:axId val="287329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Valor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873301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438151</xdr:colOff>
      <xdr:row>6</xdr:row>
      <xdr:rowOff>9525</xdr:rowOff>
    </xdr:from>
    <xdr:to>
      <xdr:col>9</xdr:col>
      <xdr:colOff>1685925</xdr:colOff>
      <xdr:row>25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381001</xdr:colOff>
      <xdr:row>0</xdr:row>
      <xdr:rowOff>57150</xdr:rowOff>
    </xdr:from>
    <xdr:to>
      <xdr:col>0</xdr:col>
      <xdr:colOff>992621</xdr:colOff>
      <xdr:row>3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6" y="247650"/>
          <a:ext cx="611620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0</xdr:rowOff>
    </xdr:from>
    <xdr:to>
      <xdr:col>0</xdr:col>
      <xdr:colOff>876299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1080CDC-A0FC-4DCE-8869-65E822DCA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0"/>
          <a:ext cx="79057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G16"/>
  <sheetViews>
    <sheetView topLeftCell="D1" workbookViewId="0">
      <selection activeCell="G3" sqref="G3"/>
    </sheetView>
  </sheetViews>
  <sheetFormatPr baseColWidth="10" defaultRowHeight="15" x14ac:dyDescent="0.25"/>
  <cols>
    <col min="2" max="2" width="39" bestFit="1" customWidth="1"/>
    <col min="3" max="3" width="45" bestFit="1" customWidth="1"/>
    <col min="5" max="5" width="23.42578125" bestFit="1" customWidth="1"/>
    <col min="6" max="6" width="29.140625" bestFit="1" customWidth="1"/>
    <col min="7" max="7" width="19.140625" bestFit="1" customWidth="1"/>
  </cols>
  <sheetData>
    <row r="2" spans="2:7" x14ac:dyDescent="0.25">
      <c r="B2" s="3" t="s">
        <v>4</v>
      </c>
      <c r="C2" s="4" t="s">
        <v>1</v>
      </c>
      <c r="E2" s="3" t="s">
        <v>5</v>
      </c>
      <c r="F2" s="3" t="s">
        <v>6</v>
      </c>
      <c r="G2" s="3" t="s">
        <v>7</v>
      </c>
    </row>
    <row r="3" spans="2:7" x14ac:dyDescent="0.25">
      <c r="B3" s="1" t="s">
        <v>8</v>
      </c>
      <c r="C3" s="1" t="s">
        <v>16</v>
      </c>
      <c r="E3" s="1" t="s">
        <v>25</v>
      </c>
      <c r="F3" s="1" t="s">
        <v>24</v>
      </c>
      <c r="G3" s="1" t="s">
        <v>24</v>
      </c>
    </row>
    <row r="4" spans="2:7" x14ac:dyDescent="0.25">
      <c r="B4" s="1" t="s">
        <v>9</v>
      </c>
      <c r="C4" s="1" t="s">
        <v>17</v>
      </c>
      <c r="E4" s="1" t="s">
        <v>26</v>
      </c>
      <c r="F4" s="1"/>
      <c r="G4" s="1"/>
    </row>
    <row r="5" spans="2:7" x14ac:dyDescent="0.25">
      <c r="B5" s="1" t="s">
        <v>10</v>
      </c>
      <c r="C5" s="1" t="s">
        <v>18</v>
      </c>
      <c r="E5" s="1" t="s">
        <v>0</v>
      </c>
      <c r="F5" s="1"/>
      <c r="G5" s="1"/>
    </row>
    <row r="6" spans="2:7" x14ac:dyDescent="0.25">
      <c r="B6" s="1" t="s">
        <v>11</v>
      </c>
      <c r="C6" s="1" t="s">
        <v>19</v>
      </c>
      <c r="E6" s="1" t="s">
        <v>27</v>
      </c>
      <c r="F6" s="1"/>
      <c r="G6" s="1"/>
    </row>
    <row r="7" spans="2:7" x14ac:dyDescent="0.25">
      <c r="B7" s="1" t="s">
        <v>12</v>
      </c>
      <c r="C7" s="1" t="s">
        <v>22</v>
      </c>
      <c r="E7" s="1" t="s">
        <v>28</v>
      </c>
      <c r="F7" s="1"/>
      <c r="G7" s="1"/>
    </row>
    <row r="8" spans="2:7" x14ac:dyDescent="0.25">
      <c r="B8" s="1" t="s">
        <v>13</v>
      </c>
      <c r="C8" s="1" t="s">
        <v>20</v>
      </c>
      <c r="E8" s="1"/>
      <c r="F8" s="1"/>
      <c r="G8" s="1"/>
    </row>
    <row r="9" spans="2:7" x14ac:dyDescent="0.25">
      <c r="B9" s="1" t="s">
        <v>14</v>
      </c>
      <c r="C9" s="1" t="s">
        <v>21</v>
      </c>
      <c r="E9" s="1"/>
      <c r="F9" s="1"/>
      <c r="G9" s="1"/>
    </row>
    <row r="10" spans="2:7" x14ac:dyDescent="0.25">
      <c r="B10" s="1" t="s">
        <v>15</v>
      </c>
      <c r="C10" s="1"/>
      <c r="E10" s="1"/>
      <c r="F10" s="1"/>
      <c r="G10" s="1"/>
    </row>
    <row r="11" spans="2:7" x14ac:dyDescent="0.25">
      <c r="B11" s="1" t="s">
        <v>23</v>
      </c>
      <c r="C11" s="1"/>
      <c r="E11" s="1"/>
      <c r="F11" s="1"/>
      <c r="G11" s="1"/>
    </row>
    <row r="12" spans="2:7" x14ac:dyDescent="0.25">
      <c r="B12" s="1"/>
      <c r="C12" s="1"/>
      <c r="E12" s="1"/>
      <c r="F12" s="1"/>
      <c r="G12" s="1"/>
    </row>
    <row r="13" spans="2:7" x14ac:dyDescent="0.25">
      <c r="E13" s="1"/>
      <c r="F13" s="1"/>
      <c r="G13" s="1"/>
    </row>
    <row r="14" spans="2:7" x14ac:dyDescent="0.25">
      <c r="E14" s="1"/>
      <c r="F14" s="1"/>
      <c r="G14" s="1"/>
    </row>
    <row r="15" spans="2:7" x14ac:dyDescent="0.25">
      <c r="E15" s="1"/>
      <c r="F15" s="1"/>
      <c r="G15" s="1"/>
    </row>
    <row r="16" spans="2:7" x14ac:dyDescent="0.25">
      <c r="E16" s="1"/>
      <c r="F16" s="1"/>
      <c r="G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N42"/>
  <sheetViews>
    <sheetView tabSelected="1" workbookViewId="0">
      <selection activeCell="B1" sqref="B1:I4"/>
    </sheetView>
  </sheetViews>
  <sheetFormatPr baseColWidth="10" defaultColWidth="0" defaultRowHeight="14.25" zeroHeight="1" x14ac:dyDescent="0.2"/>
  <cols>
    <col min="1" max="1" width="20" style="12" customWidth="1"/>
    <col min="2" max="2" width="25" style="12" customWidth="1"/>
    <col min="3" max="3" width="23.28515625" style="12" bestFit="1" customWidth="1"/>
    <col min="4" max="7" width="11.42578125" style="12" customWidth="1"/>
    <col min="8" max="8" width="17.5703125" style="12" customWidth="1"/>
    <col min="9" max="9" width="11.42578125" style="12" customWidth="1"/>
    <col min="10" max="10" width="28.5703125" style="12" customWidth="1"/>
    <col min="11" max="11" width="11.42578125" style="12" hidden="1" customWidth="1"/>
    <col min="12" max="14" width="0" style="12" hidden="1" customWidth="1"/>
    <col min="15" max="16384" width="11.42578125" style="12" hidden="1"/>
  </cols>
  <sheetData>
    <row r="1" spans="1:10" ht="15" customHeight="1" x14ac:dyDescent="0.2">
      <c r="A1" s="26"/>
      <c r="B1" s="22" t="s">
        <v>50</v>
      </c>
      <c r="C1" s="22"/>
      <c r="D1" s="22"/>
      <c r="E1" s="22"/>
      <c r="F1" s="22"/>
      <c r="G1" s="22"/>
      <c r="H1" s="22"/>
      <c r="I1" s="22"/>
      <c r="J1" s="5" t="s">
        <v>58</v>
      </c>
    </row>
    <row r="2" spans="1:10" x14ac:dyDescent="0.2">
      <c r="A2" s="27"/>
      <c r="B2" s="22"/>
      <c r="C2" s="22"/>
      <c r="D2" s="22"/>
      <c r="E2" s="22"/>
      <c r="F2" s="22"/>
      <c r="G2" s="22"/>
      <c r="H2" s="22"/>
      <c r="I2" s="22"/>
      <c r="J2" s="6" t="s">
        <v>59</v>
      </c>
    </row>
    <row r="3" spans="1:10" ht="15" customHeight="1" x14ac:dyDescent="0.2">
      <c r="A3" s="27"/>
      <c r="B3" s="22"/>
      <c r="C3" s="22"/>
      <c r="D3" s="22"/>
      <c r="E3" s="22"/>
      <c r="F3" s="22"/>
      <c r="G3" s="22"/>
      <c r="H3" s="22"/>
      <c r="I3" s="22"/>
      <c r="J3" s="6" t="s">
        <v>60</v>
      </c>
    </row>
    <row r="4" spans="1:10" ht="21.75" customHeight="1" x14ac:dyDescent="0.2">
      <c r="A4" s="28"/>
      <c r="B4" s="22"/>
      <c r="C4" s="22"/>
      <c r="D4" s="22"/>
      <c r="E4" s="22"/>
      <c r="F4" s="22"/>
      <c r="G4" s="22"/>
      <c r="H4" s="22"/>
      <c r="I4" s="22"/>
      <c r="J4" s="6" t="s">
        <v>61</v>
      </c>
    </row>
    <row r="5" spans="1:10" s="13" customFormat="1" x14ac:dyDescent="0.2"/>
    <row r="6" spans="1:10" s="13" customFormat="1" ht="15" x14ac:dyDescent="0.25">
      <c r="A6" s="23" t="s">
        <v>49</v>
      </c>
      <c r="B6" s="23"/>
      <c r="C6" s="23"/>
    </row>
    <row r="7" spans="1:10" s="13" customFormat="1" ht="40.5" customHeight="1" x14ac:dyDescent="0.2">
      <c r="A7" s="14" t="s">
        <v>41</v>
      </c>
      <c r="B7" s="14" t="s">
        <v>42</v>
      </c>
      <c r="C7" s="14" t="s">
        <v>47</v>
      </c>
    </row>
    <row r="8" spans="1:10" s="13" customFormat="1" x14ac:dyDescent="0.2">
      <c r="A8" s="15" t="s">
        <v>29</v>
      </c>
      <c r="B8" s="16">
        <v>0</v>
      </c>
      <c r="C8" s="17" t="e">
        <v>#N/A</v>
      </c>
    </row>
    <row r="9" spans="1:10" s="13" customFormat="1" x14ac:dyDescent="0.2">
      <c r="A9" s="15" t="s">
        <v>30</v>
      </c>
      <c r="B9" s="16">
        <v>0</v>
      </c>
      <c r="C9" s="17" t="e">
        <v>#N/A</v>
      </c>
    </row>
    <row r="10" spans="1:10" s="13" customFormat="1" x14ac:dyDescent="0.2">
      <c r="A10" s="15" t="s">
        <v>31</v>
      </c>
      <c r="B10" s="16">
        <v>0</v>
      </c>
      <c r="C10" s="17" t="e">
        <v>#N/A</v>
      </c>
    </row>
    <row r="11" spans="1:10" s="13" customFormat="1" x14ac:dyDescent="0.2">
      <c r="A11" s="15" t="s">
        <v>32</v>
      </c>
      <c r="B11" s="16">
        <v>0</v>
      </c>
      <c r="C11" s="17" t="e">
        <v>#N/A</v>
      </c>
    </row>
    <row r="12" spans="1:10" s="13" customFormat="1" x14ac:dyDescent="0.2">
      <c r="A12" s="15" t="s">
        <v>33</v>
      </c>
      <c r="B12" s="16">
        <v>0</v>
      </c>
      <c r="C12" s="17" t="e">
        <v>#N/A</v>
      </c>
    </row>
    <row r="13" spans="1:10" s="13" customFormat="1" x14ac:dyDescent="0.2">
      <c r="A13" s="15" t="s">
        <v>34</v>
      </c>
      <c r="B13" s="16">
        <v>0</v>
      </c>
      <c r="C13" s="17" t="e">
        <v>#N/A</v>
      </c>
    </row>
    <row r="14" spans="1:10" s="13" customFormat="1" x14ac:dyDescent="0.2">
      <c r="A14" s="15" t="s">
        <v>35</v>
      </c>
      <c r="B14" s="16">
        <v>0</v>
      </c>
      <c r="C14" s="17">
        <f>AVERAGE(B8:B19)</f>
        <v>0</v>
      </c>
    </row>
    <row r="15" spans="1:10" s="13" customFormat="1" x14ac:dyDescent="0.2">
      <c r="A15" s="15" t="s">
        <v>36</v>
      </c>
      <c r="B15" s="16">
        <v>0</v>
      </c>
      <c r="C15" s="17">
        <f>AVERAGE(B8:B19)</f>
        <v>0</v>
      </c>
    </row>
    <row r="16" spans="1:10" s="13" customFormat="1" x14ac:dyDescent="0.2">
      <c r="A16" s="15" t="s">
        <v>37</v>
      </c>
      <c r="B16" s="16">
        <v>0</v>
      </c>
      <c r="C16" s="17">
        <f>AVERAGE(B8:B19)</f>
        <v>0</v>
      </c>
    </row>
    <row r="17" spans="1:10" s="13" customFormat="1" x14ac:dyDescent="0.2">
      <c r="A17" s="15" t="s">
        <v>38</v>
      </c>
      <c r="B17" s="16">
        <v>0</v>
      </c>
      <c r="C17" s="17">
        <f>AVERAGE(B8:B19)</f>
        <v>0</v>
      </c>
    </row>
    <row r="18" spans="1:10" s="13" customFormat="1" x14ac:dyDescent="0.2">
      <c r="A18" s="15" t="s">
        <v>39</v>
      </c>
      <c r="B18" s="16">
        <v>0</v>
      </c>
      <c r="C18" s="17">
        <f>AVERAGE(B8:B19)</f>
        <v>0</v>
      </c>
    </row>
    <row r="19" spans="1:10" s="13" customFormat="1" x14ac:dyDescent="0.2">
      <c r="A19" s="15" t="s">
        <v>40</v>
      </c>
      <c r="B19" s="16">
        <v>0</v>
      </c>
      <c r="C19" s="17">
        <f>AVERAGE(B8:B19)</f>
        <v>0</v>
      </c>
    </row>
    <row r="20" spans="1:10" s="13" customFormat="1" x14ac:dyDescent="0.2">
      <c r="A20" s="24"/>
      <c r="B20" s="24"/>
      <c r="C20" s="24"/>
    </row>
    <row r="21" spans="1:10" s="13" customFormat="1" ht="15" x14ac:dyDescent="0.2">
      <c r="A21" s="14" t="s">
        <v>43</v>
      </c>
      <c r="B21" s="17">
        <f>SUM(B8:B19)</f>
        <v>0</v>
      </c>
      <c r="C21" s="17">
        <f>SUM(C14:C19)</f>
        <v>0</v>
      </c>
    </row>
    <row r="22" spans="1:10" s="13" customFormat="1" ht="15" x14ac:dyDescent="0.2">
      <c r="A22" s="25"/>
      <c r="B22" s="25"/>
      <c r="C22" s="25"/>
    </row>
    <row r="23" spans="1:10" s="13" customFormat="1" ht="15" x14ac:dyDescent="0.2">
      <c r="A23" s="14" t="s">
        <v>45</v>
      </c>
      <c r="B23" s="17">
        <f>AVERAGE(B8:B19)</f>
        <v>0</v>
      </c>
      <c r="C23" s="17">
        <f>AVERAGE(C14:C19)</f>
        <v>0</v>
      </c>
    </row>
    <row r="24" spans="1:10" s="13" customFormat="1" x14ac:dyDescent="0.2">
      <c r="A24" s="24"/>
      <c r="B24" s="24"/>
      <c r="C24" s="24"/>
    </row>
    <row r="25" spans="1:10" s="13" customFormat="1" ht="15" x14ac:dyDescent="0.25">
      <c r="A25" s="23" t="s">
        <v>44</v>
      </c>
      <c r="B25" s="23"/>
      <c r="C25" s="18" t="b">
        <f>IF(C23&gt;=10,IF(C23&lt;100,"PEQUEÑO GENERADOR",IF(C23&lt;1000,"MEDIANO GENERADOR","GRAN GENERADOR")))</f>
        <v>0</v>
      </c>
    </row>
    <row r="26" spans="1:10" s="13" customFormat="1" ht="15" x14ac:dyDescent="0.25">
      <c r="A26" s="23" t="s">
        <v>46</v>
      </c>
      <c r="B26" s="23"/>
      <c r="C26" s="18" t="str">
        <f>IF(B23&lt;10, "NO REGISTRAR",IF(B23&gt;=10,"REGISTRAR"))</f>
        <v>NO REGISTRAR</v>
      </c>
    </row>
    <row r="27" spans="1:10" ht="15" x14ac:dyDescent="0.25">
      <c r="A27" s="19"/>
      <c r="B27" s="19"/>
      <c r="C27" s="20"/>
      <c r="D27" s="13"/>
      <c r="E27" s="13"/>
      <c r="F27" s="13"/>
      <c r="G27" s="13"/>
      <c r="H27" s="13"/>
      <c r="I27" s="13"/>
      <c r="J27" s="13"/>
    </row>
    <row r="28" spans="1:10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0" x14ac:dyDescent="0.2">
      <c r="A29" s="21" t="s">
        <v>55</v>
      </c>
      <c r="B29" s="21"/>
      <c r="C29" s="21"/>
      <c r="D29" s="21"/>
      <c r="E29" s="21"/>
      <c r="F29" s="21"/>
      <c r="G29" s="21"/>
      <c r="H29" s="21"/>
      <c r="I29" s="21"/>
      <c r="J29" s="21"/>
    </row>
    <row r="30" spans="1:10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 hidden="1" x14ac:dyDescent="0.2"/>
    <row r="32" spans="1:10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</sheetData>
  <mergeCells count="9">
    <mergeCell ref="A29:J30"/>
    <mergeCell ref="B1:I4"/>
    <mergeCell ref="A26:B26"/>
    <mergeCell ref="A20:C20"/>
    <mergeCell ref="A22:C22"/>
    <mergeCell ref="A24:C24"/>
    <mergeCell ref="A6:C6"/>
    <mergeCell ref="A25:B25"/>
    <mergeCell ref="A1:A4"/>
  </mergeCells>
  <conditionalFormatting sqref="C25">
    <cfRule type="containsText" dxfId="4" priority="3" operator="containsText" text="GRAN GENERADOR">
      <formula>NOT(ISERROR(SEARCH("GRAN GENERADOR",C25)))</formula>
    </cfRule>
    <cfRule type="containsText" dxfId="3" priority="4" operator="containsText" text="MEDIANO GENERADOR">
      <formula>NOT(ISERROR(SEARCH("MEDIANO GENERADOR",C25)))</formula>
    </cfRule>
    <cfRule type="containsText" dxfId="2" priority="5" operator="containsText" text="PEQUEÑO GENRADOR">
      <formula>NOT(ISERROR(SEARCH("PEQUEÑO GENRADOR",C25)))</formula>
    </cfRule>
  </conditionalFormatting>
  <conditionalFormatting sqref="C26">
    <cfRule type="containsText" dxfId="1" priority="1" operator="containsText" text="NO REGISTRAR">
      <formula>NOT(ISERROR(SEARCH("NO REGISTRAR",C26)))</formula>
    </cfRule>
    <cfRule type="containsText" dxfId="0" priority="2" operator="containsText" text="REGISTRAR">
      <formula>NOT(ISERROR(SEARCH("REGISTRAR",C26)))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FC9"/>
  <sheetViews>
    <sheetView workbookViewId="0">
      <selection activeCell="D2" sqref="D2"/>
    </sheetView>
  </sheetViews>
  <sheetFormatPr baseColWidth="10" defaultColWidth="0" defaultRowHeight="15" zeroHeight="1" x14ac:dyDescent="0.25"/>
  <cols>
    <col min="1" max="1" width="15.85546875" customWidth="1"/>
    <col min="2" max="2" width="11.5703125" style="2" customWidth="1"/>
    <col min="3" max="3" width="107.7109375" style="2" customWidth="1"/>
    <col min="4" max="4" width="26" customWidth="1"/>
    <col min="15" max="16383" width="11.42578125" hidden="1"/>
    <col min="16384" max="16384" width="3.7109375" hidden="1" customWidth="1"/>
  </cols>
  <sheetData>
    <row r="1" spans="1:10" ht="15" customHeight="1" x14ac:dyDescent="0.25">
      <c r="A1" s="26"/>
      <c r="B1" s="33" t="s">
        <v>50</v>
      </c>
      <c r="C1" s="34"/>
      <c r="D1" s="5" t="s">
        <v>57</v>
      </c>
      <c r="E1" s="8"/>
      <c r="F1" s="8"/>
      <c r="G1" s="8"/>
      <c r="H1" s="8"/>
      <c r="I1" s="8"/>
      <c r="J1" s="5" t="s">
        <v>51</v>
      </c>
    </row>
    <row r="2" spans="1:10" ht="18.75" customHeight="1" x14ac:dyDescent="0.25">
      <c r="A2" s="27"/>
      <c r="B2" s="35"/>
      <c r="C2" s="36"/>
      <c r="D2" s="6" t="s">
        <v>52</v>
      </c>
      <c r="E2" s="8"/>
      <c r="F2" s="8"/>
      <c r="G2" s="8"/>
      <c r="H2" s="8"/>
      <c r="I2" s="8"/>
      <c r="J2" s="6" t="s">
        <v>52</v>
      </c>
    </row>
    <row r="3" spans="1:10" ht="15" customHeight="1" x14ac:dyDescent="0.25">
      <c r="A3" s="27"/>
      <c r="B3" s="35"/>
      <c r="C3" s="36"/>
      <c r="D3" s="6" t="s">
        <v>56</v>
      </c>
      <c r="E3" s="8"/>
      <c r="F3" s="8"/>
      <c r="G3" s="8"/>
      <c r="H3" s="8"/>
      <c r="I3" s="8"/>
      <c r="J3" s="6" t="s">
        <v>53</v>
      </c>
    </row>
    <row r="4" spans="1:10" ht="21.75" customHeight="1" x14ac:dyDescent="0.25">
      <c r="A4" s="27"/>
      <c r="B4" s="35"/>
      <c r="C4" s="36"/>
      <c r="D4" s="9" t="s">
        <v>54</v>
      </c>
      <c r="E4" s="8"/>
      <c r="F4" s="8"/>
      <c r="G4" s="8"/>
      <c r="H4" s="8"/>
      <c r="I4" s="8"/>
      <c r="J4" s="6" t="s">
        <v>54</v>
      </c>
    </row>
    <row r="5" spans="1:10" ht="26.25" customHeight="1" x14ac:dyDescent="0.25">
      <c r="A5" s="37" t="s">
        <v>2</v>
      </c>
      <c r="B5" s="37"/>
      <c r="C5" s="37"/>
      <c r="D5" s="37"/>
    </row>
    <row r="6" spans="1:10" ht="15" customHeight="1" x14ac:dyDescent="0.25">
      <c r="A6" s="38" t="s">
        <v>3</v>
      </c>
      <c r="B6" s="38"/>
      <c r="C6" s="38"/>
      <c r="D6" s="38"/>
    </row>
    <row r="7" spans="1:10" ht="25.5" customHeight="1" x14ac:dyDescent="0.25">
      <c r="A7" s="10">
        <v>1</v>
      </c>
      <c r="B7" s="29" t="s">
        <v>48</v>
      </c>
      <c r="C7" s="30"/>
      <c r="D7" s="31"/>
    </row>
    <row r="8" spans="1:10" x14ac:dyDescent="0.25">
      <c r="A8" s="7"/>
      <c r="B8" s="11"/>
      <c r="C8" s="11"/>
      <c r="D8" s="7"/>
    </row>
    <row r="9" spans="1:10" x14ac:dyDescent="0.25">
      <c r="A9" s="32" t="s">
        <v>55</v>
      </c>
      <c r="B9" s="32"/>
      <c r="C9" s="32"/>
      <c r="D9" s="32"/>
    </row>
  </sheetData>
  <mergeCells count="6">
    <mergeCell ref="B7:D7"/>
    <mergeCell ref="A9:D9"/>
    <mergeCell ref="A1:A4"/>
    <mergeCell ref="B1:C4"/>
    <mergeCell ref="A5:D5"/>
    <mergeCell ref="A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LISTAS</vt:lpstr>
      <vt:lpstr>GENERACION Y MEDIA MOVIL</vt:lpstr>
      <vt:lpstr>INSTRUCCIONES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UNAD</dc:creator>
  <cp:lastModifiedBy>Alejandro Bejarano Bernal</cp:lastModifiedBy>
  <cp:lastPrinted>2021-09-28T20:47:55Z</cp:lastPrinted>
  <dcterms:created xsi:type="dcterms:W3CDTF">2015-09-23T16:14:28Z</dcterms:created>
  <dcterms:modified xsi:type="dcterms:W3CDTF">2021-09-28T20:48:24Z</dcterms:modified>
</cp:coreProperties>
</file>