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bejarano\Documents\SEPTIEMBRE\EVALUACIÓN INDEPENDIENTE\FT-Formatos\"/>
    </mc:Choice>
  </mc:AlternateContent>
  <bookViews>
    <workbookView xWindow="0" yWindow="0" windowWidth="24000" windowHeight="9735"/>
  </bookViews>
  <sheets>
    <sheet name="FORMATO FINAL" sheetId="7" r:id="rId1"/>
    <sheet name="INSTRUCTIVO" sheetId="5" r:id="rId2"/>
  </sheets>
  <definedNames>
    <definedName name="_xlnm._FilterDatabase" localSheetId="0" hidden="1">'FORMATO FINAL'!$A$37:$AS$37</definedName>
    <definedName name="_xlnm.Print_Area" localSheetId="0">'FORMATO FINAL'!$A$1:$O$56</definedName>
    <definedName name="_xlnm.Print_Titles" localSheetId="0">'FORMATO FINAL'!$1:$7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5" l="1"/>
  <c r="F1" i="5"/>
  <c r="J47" i="7" l="1"/>
  <c r="J48" i="7" l="1"/>
  <c r="I38" i="7"/>
  <c r="F43" i="7" s="1"/>
  <c r="D34" i="7"/>
  <c r="L17" i="7"/>
  <c r="I39" i="7" l="1"/>
  <c r="I40" i="7"/>
  <c r="I41" i="7"/>
  <c r="I42" i="7"/>
  <c r="J49" i="7" l="1"/>
  <c r="J50" i="7" s="1"/>
</calcChain>
</file>

<file path=xl/sharedStrings.xml><?xml version="1.0" encoding="utf-8"?>
<sst xmlns="http://schemas.openxmlformats.org/spreadsheetml/2006/main" count="153" uniqueCount="138">
  <si>
    <t xml:space="preserve">EVALUACIÓN DE LA DEPENDENCIA </t>
  </si>
  <si>
    <t>CUMPLIMIENTO PLANES DE MEJORAMIENTO</t>
  </si>
  <si>
    <t>CUMPLIMIENTO EN ATENCIÓN AL USUARIO Y PARTES INTERESADAS</t>
  </si>
  <si>
    <t>Las calificaciones se  presentan en rango de 1 a 100 con dos decimales</t>
  </si>
  <si>
    <t>Corresponde a la vigencia sobre la cual se realiza la evaluación.</t>
  </si>
  <si>
    <t>Corresponde a la normatividad legal vigente asociada a la Evaluación Institucional por dependencias.</t>
  </si>
  <si>
    <t>2. PERÍODO EVALUADO:</t>
  </si>
  <si>
    <t>3. MARCO NORMATIVO</t>
  </si>
  <si>
    <t>2. PERIODO EVALUADO</t>
  </si>
  <si>
    <t>Aquí se desarrolla una Descripción cualitativa y análisis de los resultados obtenidos.</t>
  </si>
  <si>
    <t>Corresponde a las radicaciones de entrada finalizadas dentro de la vigencia evaluada.</t>
  </si>
  <si>
    <t>Corresponde a las radicaciones de entrada que trascienden a la siguiente vigencia pero que debían responderse dentro de la vigencia evaluada.</t>
  </si>
  <si>
    <t>Corresponde a los días promedio en los que el grupo genera respuesta a las radicaciones.</t>
  </si>
  <si>
    <t>En este apartado se consolidan las calificaciones totales y se genera la calificación final de la dependencia.</t>
  </si>
  <si>
    <t xml:space="preserve">Corresponde a una conclusión global respecto a los resultados obtenidos por la dependencia </t>
  </si>
  <si>
    <t>Corresponde a los grupos que conforman cada dependencia los cuales se asignan los radicados.</t>
  </si>
  <si>
    <t>Corresponde al total de radicaciones recibidas y asignadas a cada grupo funcional.</t>
  </si>
  <si>
    <t>Corresponde al plazo máximo (promedio) establecido y asignado a través del sistema de correspondencia CORDIS para generar respuesta a las radicaciones.</t>
  </si>
  <si>
    <t>1. DEPENDENCIA EVALUADA</t>
  </si>
  <si>
    <t>4. CUMPLIMIENTO PLAN DE ACCIÓN DE LA DEPENDENCIA (Fuente: Plan de Acción Institucional)</t>
  </si>
  <si>
    <t>CUMPLIMIENTO PLAN DE ACCIÓN DE LA DEPENDENCIA</t>
  </si>
  <si>
    <t xml:space="preserve">Fuente: </t>
  </si>
  <si>
    <t>Fuente:</t>
  </si>
  <si>
    <t xml:space="preserve">
Circular No 04 de 2005 Consejo Asesor del Gobierno Nacional, Asunto: Evaluación Institucional por Dependencias en cumplimiento de la Ley 909 de 2004
</t>
  </si>
  <si>
    <t>5. Proceso</t>
  </si>
  <si>
    <t>7. Estrategia / Objetivo Proceso</t>
  </si>
  <si>
    <t xml:space="preserve">8. Meta Estratégica o Meta Proyecto </t>
  </si>
  <si>
    <t>9. Indicador</t>
  </si>
  <si>
    <t>10. Fórmula Indicador</t>
  </si>
  <si>
    <t>11. Actividades</t>
  </si>
  <si>
    <t>12. Producto</t>
  </si>
  <si>
    <t>Ley 909 del 23 de septiembre del 2004 "Por la cual se expiden normas que regulan el empleo público, la carrera administrativa, gerencia pública y se dictan otras disposiciones" Articulo 39</t>
  </si>
  <si>
    <t>Decreto 1083 del 26 de mayo del 2015 "Por medio del cual se expide el Decreto Único Reglamentario del Sector de Función Pública". ARTÍCULO 2.2.8.1.3.</t>
  </si>
  <si>
    <t>Decreto 648 del 19 de abril de 2017 “Por el cual se modifica y adiciona el Decreto 1083 de 2015, Reglamentario Único del Sector de la Función Pública”: ARTÍCULO  2.2.21.4.9</t>
  </si>
  <si>
    <t>Acuerdo  No. CNSC -6176 del 10 de octubre 2018, “Por el cual se establece el Sistema Tipo de Evaluación del Desempeño Laboral de los Empleados Públicos de Carrera Administrativa y en Período de Prueba”.</t>
  </si>
  <si>
    <t>1. DEPENDENCIA  EVALUADA</t>
  </si>
  <si>
    <t>4. CUMPLIMIENTO PLAN DE ACCIÓN DE LA DEPENDENCIA</t>
  </si>
  <si>
    <t>En este apartado se evalúa el cumplimiento del plan de acción de cada una de las dependencias.</t>
  </si>
  <si>
    <t xml:space="preserve"> </t>
  </si>
  <si>
    <t>5. PROCESO</t>
  </si>
  <si>
    <t>7. ESTRATEGIA /OBJETIVO PROCESO</t>
  </si>
  <si>
    <t>Corresponde al Objetivo del Proceso</t>
  </si>
  <si>
    <t>8. META ESTRATÉGICA O META PROYECTO</t>
  </si>
  <si>
    <t>9. INDICADOR</t>
  </si>
  <si>
    <t>10. FÓRMULA INDICADOR</t>
  </si>
  <si>
    <t>11. ACTIVIDADES</t>
  </si>
  <si>
    <t>12. PRODUCTO</t>
  </si>
  <si>
    <t>Es el resultado esperado definido en el plan de acción</t>
  </si>
  <si>
    <t>Detalle del avance de las actividades definidas para los planes de mejoramiento</t>
  </si>
  <si>
    <t xml:space="preserve">Corresponde  a la naturaleza de interna o externa de los planes de mejoramiento </t>
  </si>
  <si>
    <t xml:space="preserve">Descripción de los resultados obtenidos de los planes de mejoramiento </t>
  </si>
  <si>
    <t xml:space="preserve">Es el promedio del porcentaje de cumplimiento de cada uno de los planes </t>
  </si>
  <si>
    <t>Detalle del avance de cumplimiento de atención a derechos de petición</t>
  </si>
  <si>
    <t>Corresponde al promedio obtenido</t>
  </si>
  <si>
    <t>Peso porcentual asignado a cada uno de los criterios  evaluados</t>
  </si>
  <si>
    <t>Corresponde al resultado de cada uno de los criterios por su valor de ponderación</t>
  </si>
  <si>
    <t>Corresponde a la sumatoria de los criterios establecidos para la calificación</t>
  </si>
  <si>
    <t>Área de la entidad a la cual se realizará la evaluación.</t>
  </si>
  <si>
    <t>Corresponde al proceso según la caracterización del mapa de procesos de la entidad</t>
  </si>
  <si>
    <t xml:space="preserve">ES el resultado obtenido de la ejecución de los planes de mejoramiento </t>
  </si>
  <si>
    <t xml:space="preserve">6. Objetivo Estratégico </t>
  </si>
  <si>
    <t>Es el relacionado con el objetivo estratégico  en la Plataforma estratégica vigente de la Entidad</t>
  </si>
  <si>
    <t>Corresponde al Objetivo del Proceso o estrategia establecida en el plan de acción</t>
  </si>
  <si>
    <t xml:space="preserve">Corresponde a cada una de las acciones definidas para el cumplimiento de la meta establecidas en el plan de acción </t>
  </si>
  <si>
    <t xml:space="preserve">Es la definición de la forma como se va a calcular el indicador  establecido en el plan de acción </t>
  </si>
  <si>
    <t xml:space="preserve">Corresponde al indicador definido para medir el cumplimiento de la meta  establecidas en el plan de acción </t>
  </si>
  <si>
    <t>Es el promedio del porcentaje de cumplimiento de cada meta  propuesta en el Plan</t>
  </si>
  <si>
    <t>Es el resultado de comparar el resultado del indicador,  frente a la meta establecida calculando el porcentaje de cumplimiento y obteniendo su resultado en términos porcentuales. Esto debido a que no todos los indicadores se calculan en magnitud porcentaje.</t>
  </si>
  <si>
    <t>Es el resultado de la fórmula del indicador propuesto para medición de la meta establecida en el plan de acción</t>
  </si>
  <si>
    <t>Descripción  y opinión  general de los resultados obtenidos en el plan de acción, considerando el porcentaje total, los logros relevantes y dificultades recurrente en el logro de las metas.</t>
  </si>
  <si>
    <t>Es el plan de mejoramiento resultado de las auditorias internas, informes de ley o seguimiento  y otros ejercicios internos de evaluación</t>
  </si>
  <si>
    <t>13. Resultado del Indicador vigencia_____</t>
  </si>
  <si>
    <t>13.  RESULTADO DEL INDICADOR VIGENCIA</t>
  </si>
  <si>
    <t>14.PORCENTAJE DE CUMPLIMIENTO (%)</t>
  </si>
  <si>
    <t>15, Análisis por meta (Oficina de Control Interno)</t>
  </si>
  <si>
    <t>14.Porcentaje de cumplimiento (%)</t>
  </si>
  <si>
    <t>16, % DE CUMPLIMIENTO GENERAL DEL PLAN DE ACCIÓN DE LA DEPENDENCIA (promedio del porcentaje de cumplimiento de cada acción propuesta en el Plan)</t>
  </si>
  <si>
    <t>15. ANÁLISIS POR META OFICINA DE CONTROL INTERNO</t>
  </si>
  <si>
    <t>16.% DE CUMPLIMIENTO GENERAL DEL PLAN DE ACCIÓN DE LA DEPENDENCIA</t>
  </si>
  <si>
    <t>17.ANALISIS GENERAL OCI DEL RESULTADO DE PLAN DE ACCIÓN DE LA DEPENDENCIA</t>
  </si>
  <si>
    <t xml:space="preserve">18. CUMPLIMIENTO PLANES DE MEJORAMIENTO </t>
  </si>
  <si>
    <t>19. ORIGEN</t>
  </si>
  <si>
    <t xml:space="preserve">20. PORCENTAJE DE AVANCE </t>
  </si>
  <si>
    <t>20.PORCENTAJE DE AVANCE (%)</t>
  </si>
  <si>
    <t>21. ANÁLISIS DEL RESULTADO</t>
  </si>
  <si>
    <t>22. Plan de Mejoramiento Institucional</t>
  </si>
  <si>
    <t>23, Plan de Mejoramiento Entes externos  de Control</t>
  </si>
  <si>
    <t>22. PLAN DE MEJORAMIENTO INSTITUCIONAL</t>
  </si>
  <si>
    <t>23. PLAN DE MEJORAMIENTO ENTES EXTERNOS  DE CONTROL</t>
  </si>
  <si>
    <t>24. CALIFICACIÓN TOTAL</t>
  </si>
  <si>
    <t xml:space="preserve">25. CUMPLIMIENTO EN ATENCIÓN AL USUARIO Y PARTES INTERESADAS  </t>
  </si>
  <si>
    <t>27. RADICACIONES FINALIZADAS</t>
  </si>
  <si>
    <t>29. RADICACIONES TOTALES</t>
  </si>
  <si>
    <t>30, PORCENTAJE DE CUMPLIMIENTO EN LA ATENCIÓN DE LA RESPUESTA</t>
  </si>
  <si>
    <t>30. PORCENTAJE DE CUMPLIMIENTO EN LA ATENCIÓN DE LA RESPUESTA</t>
  </si>
  <si>
    <t xml:space="preserve">31. DÍAS PROMEDIO DE RESPUESTA
</t>
  </si>
  <si>
    <t>31. DÍAS PROMEDIO DE RESPUESTA</t>
  </si>
  <si>
    <t>32. DÍAS LIMITE DE RESPUESTA
CORDIS</t>
  </si>
  <si>
    <t>33. PORCENTAJE DE CUMPLIMIENTO EN EL TIEMPO DE RESPUESTA</t>
  </si>
  <si>
    <t>34 ANÁLISIS DEL RESULTADO</t>
  </si>
  <si>
    <t>34.  ANÁLISIS DEL RESULTADO</t>
  </si>
  <si>
    <t>35 CALIFICACIÓN TOTAL</t>
  </si>
  <si>
    <t>35. CALIFICACIÓN TOTAL</t>
  </si>
  <si>
    <t>37.  VALOR DE LA PONDERACIÓN</t>
  </si>
  <si>
    <t>37. VALOR DE LA PONDERACIÓN</t>
  </si>
  <si>
    <t>38.  RESULTADO</t>
  </si>
  <si>
    <t>38. RESULTADO</t>
  </si>
  <si>
    <t>39. RESULTADO
PONDERADO</t>
  </si>
  <si>
    <t>39. RESULTADO PONDERADO</t>
  </si>
  <si>
    <t>40 CALIFICACIÓN OBTENIDA</t>
  </si>
  <si>
    <t>40. CALIFICACIÓN OBTENIDA</t>
  </si>
  <si>
    <t xml:space="preserve">41. CONCLUSIÓN OFICINA DE CONTROL INTERNO </t>
  </si>
  <si>
    <t>Corresponde a los valores previamente calculados en los numerales 16,24 y 35</t>
  </si>
  <si>
    <t>Se calcula de la relación 27. RADICACIONES FINALIZADAS / 29. RADICACIONES TOTALES.</t>
  </si>
  <si>
    <t>Se calcula de la relación 31. DÍAS PROMEDIO DE RESPUESTA / 32. DÍAS LIMITE DE RESPUESTA CORDIS</t>
  </si>
  <si>
    <t>CAMPOS A DILIGENCIAR</t>
  </si>
  <si>
    <t>DESCRIPCIÓN</t>
  </si>
  <si>
    <t>Código</t>
  </si>
  <si>
    <t xml:space="preserve">Versión </t>
  </si>
  <si>
    <t>Vigente desde</t>
  </si>
  <si>
    <t>26. GRUPO / ÁREA</t>
  </si>
  <si>
    <t>28. RADICACIONES EN TRÁMITE</t>
  </si>
  <si>
    <t>36. EVALUACIÓN DE LA DEPENDENCIA</t>
  </si>
  <si>
    <t>INSTRUCTIVO DE DILIGENCIAMIENTO</t>
  </si>
  <si>
    <t>Versión</t>
  </si>
  <si>
    <t>Vigente desde:</t>
  </si>
  <si>
    <r>
      <t>Son las opiniones del auditor de la Oficina de Control Interno frente al resultado</t>
    </r>
    <r>
      <rPr>
        <u/>
        <sz val="11"/>
        <rFont val="Arial"/>
        <family val="2"/>
      </rPr>
      <t xml:space="preserve"> de cada  meta.</t>
    </r>
  </si>
  <si>
    <t xml:space="preserve">Son los planes de mejoramiento resultante de actuaciones de entes de control externo (Contraloría de Bogotá, Veeduría, Contraloría General, etc.) como Auditorias de Regularidad, Auditorias de Desempeño, Visitas de Fiscalización, Actuaciones especiales entre otros. </t>
  </si>
  <si>
    <t>6. OBJETIVO ESTRATÉGICO</t>
  </si>
  <si>
    <t>17.ANÁLISIS GENERAL OCI DEL RESULTADO DE PLAN DE ACCIÓN DE LA DEPENDENCIA</t>
  </si>
  <si>
    <t>21.ANÁLISIS DE  RESULTADO</t>
  </si>
  <si>
    <t/>
  </si>
  <si>
    <t>EI-FT-54</t>
  </si>
  <si>
    <t>Pagina:</t>
  </si>
  <si>
    <t>1 de 2</t>
  </si>
  <si>
    <t>Página:</t>
  </si>
  <si>
    <t>2 de 2</t>
  </si>
  <si>
    <t>EVALUACIÓN INSTITUCIONAL POR DEPENDENCIAS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</si>
</sst>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25"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Arial Narrow"/>
      <family val="2"/>
    </font>
    <font>
      <b/>
      <sz val="12"/>
      <name val="Times New Roman"/>
      <family val="1"/>
    </font>
    <font>
      <sz val="12"/>
      <name val="Times New Roman"/>
      <family val="1"/>
    </font>
    <font>
      <b/>
      <sz val="12"/>
      <name val="Century Gothic"/>
      <family val="2"/>
    </font>
    <font>
      <sz val="12"/>
      <name val="Century Gothic"/>
      <family val="2"/>
    </font>
    <font>
      <i/>
      <sz val="12"/>
      <name val="Century Gothic"/>
      <family val="2"/>
    </font>
    <font>
      <sz val="12"/>
      <color rgb="FFFF0000"/>
      <name val="Century Gothic"/>
      <family val="2"/>
    </font>
    <font>
      <b/>
      <sz val="10"/>
      <name val="Century Gothic"/>
      <family val="2"/>
    </font>
    <font>
      <sz val="10"/>
      <color theme="1"/>
      <name val="Century Gothic"/>
      <family val="2"/>
    </font>
    <font>
      <sz val="9"/>
      <color theme="1"/>
      <name val="Century Gothic"/>
      <family val="2"/>
    </font>
    <font>
      <sz val="9"/>
      <name val="Century Gothic"/>
      <family val="2"/>
    </font>
    <font>
      <b/>
      <sz val="8"/>
      <color theme="1"/>
      <name val="Century Gothic"/>
      <family val="2"/>
    </font>
    <font>
      <sz val="8"/>
      <name val="Century Gothic"/>
      <family val="2"/>
    </font>
    <font>
      <b/>
      <sz val="12"/>
      <color theme="1"/>
      <name val="Century Gothic"/>
      <family val="2"/>
    </font>
    <font>
      <sz val="18"/>
      <color theme="1"/>
      <name val="Century Gothic"/>
      <family val="2"/>
    </font>
    <font>
      <sz val="18"/>
      <color rgb="FFFF0000"/>
      <name val="Century Gothic"/>
      <family val="2"/>
    </font>
    <font>
      <sz val="11"/>
      <name val="Arial"/>
      <family val="2"/>
    </font>
    <font>
      <b/>
      <sz val="11"/>
      <name val="Arial"/>
      <family val="2"/>
    </font>
    <font>
      <b/>
      <sz val="11"/>
      <color theme="1"/>
      <name val="Arial"/>
      <family val="2"/>
    </font>
    <font>
      <u/>
      <sz val="11"/>
      <name val="Arial"/>
      <family val="2"/>
    </font>
  </fonts>
  <fills count="6">
    <fill>
      <patternFill patternType="none"/>
    </fill>
    <fill>
      <patternFill patternType="gray125"/>
    </fill>
    <fill>
      <patternFill patternType="solid">
        <fgColor theme="0"/>
        <bgColor indexed="64"/>
      </patternFill>
    </fill>
    <fill>
      <patternFill patternType="solid">
        <fgColor rgb="FFA5E9A5"/>
        <bgColor indexed="64"/>
      </patternFill>
    </fill>
    <fill>
      <patternFill patternType="solid">
        <fgColor theme="0" tint="-0.14999847407452621"/>
        <bgColor indexed="64"/>
      </patternFill>
    </fill>
    <fill>
      <patternFill patternType="solid">
        <fgColor rgb="FFCC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6">
    <xf numFmtId="0" fontId="0" fillId="0" borderId="0"/>
    <xf numFmtId="9" fontId="3" fillId="0" borderId="0" applyFont="0" applyFill="0" applyBorder="0" applyAlignment="0" applyProtection="0"/>
    <xf numFmtId="0" fontId="2"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43" fontId="5" fillId="0" borderId="0" applyFont="0" applyFill="0" applyBorder="0" applyAlignment="0" applyProtection="0"/>
    <xf numFmtId="0" fontId="3" fillId="0" borderId="0"/>
    <xf numFmtId="0" fontId="1" fillId="0" borderId="0"/>
    <xf numFmtId="9" fontId="3" fillId="0" borderId="0" applyFont="0" applyFill="0" applyBorder="0" applyAlignment="0" applyProtection="0"/>
    <xf numFmtId="0" fontId="1" fillId="0" borderId="0"/>
    <xf numFmtId="9" fontId="3" fillId="0" borderId="0" applyFont="0" applyFill="0" applyBorder="0" applyAlignment="0" applyProtection="0"/>
    <xf numFmtId="43" fontId="3" fillId="0" borderId="0" applyFont="0" applyFill="0" applyBorder="0" applyAlignment="0" applyProtection="0"/>
    <xf numFmtId="0" fontId="3" fillId="0" borderId="0"/>
  </cellStyleXfs>
  <cellXfs count="141">
    <xf numFmtId="0" fontId="0" fillId="0" borderId="0" xfId="0"/>
    <xf numFmtId="0" fontId="7" fillId="2" borderId="0" xfId="0" applyFont="1" applyFill="1"/>
    <xf numFmtId="0" fontId="7" fillId="0" borderId="0" xfId="0" applyFont="1"/>
    <xf numFmtId="0" fontId="7" fillId="2" borderId="0" xfId="0" applyFont="1" applyFill="1" applyBorder="1"/>
    <xf numFmtId="0" fontId="7" fillId="2" borderId="0" xfId="0" applyFont="1" applyFill="1" applyAlignment="1">
      <alignment vertical="center"/>
    </xf>
    <xf numFmtId="0" fontId="6" fillId="2" borderId="0" xfId="0" applyFont="1" applyFill="1"/>
    <xf numFmtId="9" fontId="6" fillId="2" borderId="0" xfId="1" applyFont="1" applyFill="1"/>
    <xf numFmtId="0" fontId="7" fillId="2" borderId="0" xfId="3" applyFont="1" applyFill="1" applyAlignment="1">
      <alignment vertical="center"/>
    </xf>
    <xf numFmtId="0" fontId="0" fillId="0" borderId="0" xfId="0" applyAlignment="1">
      <alignment vertical="center"/>
    </xf>
    <xf numFmtId="10" fontId="7" fillId="0" borderId="0" xfId="1" applyNumberFormat="1" applyFont="1"/>
    <xf numFmtId="10" fontId="7" fillId="0" borderId="0" xfId="0" applyNumberFormat="1" applyFont="1"/>
    <xf numFmtId="0" fontId="9" fillId="0" borderId="0" xfId="0" applyFont="1"/>
    <xf numFmtId="0" fontId="9" fillId="0" borderId="0" xfId="3" applyFont="1" applyAlignment="1">
      <alignment horizontal="center" vertical="center"/>
    </xf>
    <xf numFmtId="0" fontId="9" fillId="0" borderId="0" xfId="3" applyFont="1" applyAlignment="1">
      <alignment vertical="center"/>
    </xf>
    <xf numFmtId="0" fontId="9" fillId="2" borderId="0" xfId="3" applyFont="1" applyFill="1" applyAlignment="1">
      <alignment vertical="center"/>
    </xf>
    <xf numFmtId="164" fontId="9" fillId="2" borderId="0" xfId="3" applyNumberFormat="1" applyFont="1" applyFill="1" applyBorder="1" applyAlignment="1">
      <alignment horizontal="center" vertical="center"/>
    </xf>
    <xf numFmtId="0" fontId="9" fillId="2" borderId="0" xfId="3" applyFont="1" applyFill="1" applyBorder="1" applyAlignment="1">
      <alignment horizontal="center" vertical="center"/>
    </xf>
    <xf numFmtId="9" fontId="9" fillId="2" borderId="1" xfId="4" applyFont="1" applyFill="1" applyBorder="1" applyAlignment="1">
      <alignment horizontal="center" vertical="center" wrapText="1"/>
    </xf>
    <xf numFmtId="10" fontId="9" fillId="2" borderId="1" xfId="1" applyNumberFormat="1" applyFont="1" applyFill="1" applyBorder="1" applyAlignment="1">
      <alignment horizontal="center" vertical="center"/>
    </xf>
    <xf numFmtId="0" fontId="8" fillId="2" borderId="0" xfId="3" applyFont="1" applyFill="1" applyAlignment="1" applyProtection="1">
      <alignment horizontal="left" vertical="center" indent="1"/>
      <protection hidden="1"/>
    </xf>
    <xf numFmtId="10" fontId="9" fillId="2" borderId="0" xfId="3" applyNumberFormat="1" applyFont="1" applyFill="1" applyAlignment="1">
      <alignment vertical="center"/>
    </xf>
    <xf numFmtId="0" fontId="9" fillId="2" borderId="0" xfId="3" applyFont="1" applyFill="1" applyAlignment="1">
      <alignment horizontal="center" vertical="center"/>
    </xf>
    <xf numFmtId="9" fontId="9" fillId="2" borderId="0" xfId="1" applyFont="1" applyFill="1" applyAlignment="1">
      <alignment vertical="center"/>
    </xf>
    <xf numFmtId="0" fontId="14" fillId="0" borderId="1" xfId="0" applyFont="1" applyFill="1" applyBorder="1" applyAlignment="1">
      <alignment horizontal="center" vertical="center"/>
    </xf>
    <xf numFmtId="0" fontId="14" fillId="0" borderId="1" xfId="0" applyFont="1" applyBorder="1" applyAlignment="1">
      <alignment horizontal="center" vertical="center"/>
    </xf>
    <xf numFmtId="2" fontId="14" fillId="0" borderId="1" xfId="0" applyNumberFormat="1" applyFont="1" applyFill="1" applyBorder="1" applyAlignment="1">
      <alignment horizontal="center" vertical="center"/>
    </xf>
    <xf numFmtId="0" fontId="8" fillId="0" borderId="1" xfId="3" applyFont="1" applyFill="1" applyBorder="1" applyAlignment="1">
      <alignment horizontal="left" vertical="center" wrapText="1"/>
    </xf>
    <xf numFmtId="0" fontId="8" fillId="2" borderId="0" xfId="3" applyFont="1" applyFill="1" applyBorder="1" applyAlignment="1">
      <alignment horizontal="center" vertical="center"/>
    </xf>
    <xf numFmtId="0" fontId="8" fillId="2" borderId="6" xfId="3" applyFont="1" applyFill="1" applyBorder="1" applyAlignment="1">
      <alignment horizontal="center" vertical="center"/>
    </xf>
    <xf numFmtId="0" fontId="6" fillId="0" borderId="0" xfId="3" applyFont="1" applyFill="1" applyBorder="1" applyAlignment="1">
      <alignment horizontal="left" vertical="center" wrapText="1"/>
    </xf>
    <xf numFmtId="0" fontId="8" fillId="0" borderId="1" xfId="3" applyFont="1" applyFill="1" applyBorder="1" applyAlignment="1">
      <alignment horizontal="center" vertical="center" wrapText="1"/>
    </xf>
    <xf numFmtId="0" fontId="6" fillId="0" borderId="1" xfId="3" applyFont="1" applyFill="1" applyBorder="1" applyAlignment="1">
      <alignment horizontal="left" vertical="center" wrapText="1"/>
    </xf>
    <xf numFmtId="9" fontId="6" fillId="0" borderId="1" xfId="3" applyNumberFormat="1" applyFont="1" applyFill="1" applyBorder="1" applyAlignment="1">
      <alignment horizontal="center" vertical="center" wrapText="1"/>
    </xf>
    <xf numFmtId="0" fontId="18" fillId="0" borderId="1" xfId="3" applyFont="1" applyFill="1" applyBorder="1" applyAlignment="1">
      <alignment horizontal="center" vertical="center" wrapText="1"/>
    </xf>
    <xf numFmtId="0" fontId="12" fillId="5" borderId="1" xfId="9" applyFont="1" applyFill="1" applyBorder="1" applyAlignment="1">
      <alignment horizontal="center" vertical="center" wrapText="1"/>
    </xf>
    <xf numFmtId="0" fontId="8" fillId="5" borderId="1" xfId="9" applyFont="1" applyFill="1" applyBorder="1" applyAlignment="1">
      <alignment horizontal="center" vertical="center" wrapText="1"/>
    </xf>
    <xf numFmtId="9" fontId="8" fillId="5" borderId="1" xfId="1" applyFont="1" applyFill="1" applyBorder="1" applyAlignment="1">
      <alignment horizontal="center" vertical="center" wrapText="1"/>
    </xf>
    <xf numFmtId="165" fontId="15" fillId="0" borderId="1" xfId="1" applyNumberFormat="1" applyFont="1" applyFill="1" applyBorder="1" applyAlignment="1">
      <alignment horizontal="center" vertical="center"/>
    </xf>
    <xf numFmtId="9" fontId="16" fillId="4" borderId="1" xfId="1" applyNumberFormat="1" applyFont="1" applyFill="1" applyBorder="1" applyAlignment="1">
      <alignment horizontal="center" vertical="center"/>
    </xf>
    <xf numFmtId="0" fontId="19" fillId="0" borderId="1" xfId="0" applyFont="1" applyFill="1" applyBorder="1" applyAlignment="1">
      <alignment horizontal="center" vertical="center" wrapText="1"/>
    </xf>
    <xf numFmtId="9" fontId="19" fillId="0" borderId="1" xfId="1" applyFont="1" applyFill="1" applyBorder="1" applyAlignment="1">
      <alignment horizontal="center" vertical="center" wrapText="1"/>
    </xf>
    <xf numFmtId="0" fontId="20" fillId="0" borderId="1" xfId="0" applyFont="1" applyFill="1" applyBorder="1" applyAlignment="1">
      <alignment horizontal="center" vertical="center" wrapText="1"/>
    </xf>
    <xf numFmtId="0" fontId="8" fillId="2" borderId="0" xfId="3" applyFont="1" applyFill="1" applyBorder="1" applyAlignment="1">
      <alignment horizontal="center" vertical="center"/>
    </xf>
    <xf numFmtId="0" fontId="8" fillId="5" borderId="1" xfId="3" applyFont="1" applyFill="1" applyBorder="1" applyAlignment="1">
      <alignment horizontal="center" vertical="center" wrapText="1"/>
    </xf>
    <xf numFmtId="0" fontId="8" fillId="2" borderId="1" xfId="3" applyFont="1" applyFill="1" applyBorder="1" applyAlignment="1">
      <alignment horizontal="center" vertical="center"/>
    </xf>
    <xf numFmtId="0" fontId="6" fillId="2" borderId="0" xfId="3" applyFont="1" applyFill="1" applyAlignment="1">
      <alignment vertical="center"/>
    </xf>
    <xf numFmtId="9" fontId="9" fillId="2" borderId="1" xfId="1" applyFont="1" applyFill="1" applyBorder="1" applyAlignment="1">
      <alignment horizontal="center" vertical="center"/>
    </xf>
    <xf numFmtId="10" fontId="9" fillId="2" borderId="1" xfId="3" applyNumberFormat="1" applyFont="1" applyFill="1" applyBorder="1" applyAlignment="1">
      <alignment horizontal="center" vertical="center"/>
    </xf>
    <xf numFmtId="10" fontId="8" fillId="3" borderId="1" xfId="1" applyNumberFormat="1" applyFont="1" applyFill="1" applyBorder="1" applyAlignment="1">
      <alignment horizontal="center" vertical="center"/>
    </xf>
    <xf numFmtId="0" fontId="6" fillId="2" borderId="0" xfId="3" applyFont="1" applyFill="1" applyBorder="1" applyAlignment="1">
      <alignment vertical="center"/>
    </xf>
    <xf numFmtId="0" fontId="22" fillId="0" borderId="1" xfId="15" applyFont="1" applyBorder="1" applyAlignment="1">
      <alignment horizontal="center" vertical="center"/>
    </xf>
    <xf numFmtId="1" fontId="23" fillId="0" borderId="1" xfId="15" applyNumberFormat="1" applyFont="1" applyBorder="1" applyAlignment="1">
      <alignment horizontal="center" vertical="center"/>
    </xf>
    <xf numFmtId="0" fontId="0" fillId="0" borderId="0" xfId="0" quotePrefix="1"/>
    <xf numFmtId="0" fontId="22" fillId="2" borderId="1" xfId="0" applyFont="1" applyFill="1" applyBorder="1" applyAlignment="1">
      <alignment horizontal="left" vertical="center" wrapText="1"/>
    </xf>
    <xf numFmtId="0" fontId="22" fillId="2" borderId="1" xfId="0" applyFont="1" applyFill="1" applyBorder="1" applyAlignment="1">
      <alignment vertical="center" wrapText="1"/>
    </xf>
    <xf numFmtId="0" fontId="22" fillId="5" borderId="1" xfId="0" applyFont="1" applyFill="1" applyBorder="1" applyAlignment="1">
      <alignment horizontal="center" vertical="center" wrapText="1"/>
    </xf>
    <xf numFmtId="0" fontId="8" fillId="2" borderId="1" xfId="3" applyFont="1" applyFill="1" applyBorder="1" applyAlignment="1">
      <alignment horizontal="center" vertical="center"/>
    </xf>
    <xf numFmtId="14" fontId="23" fillId="0" borderId="1" xfId="15" applyNumberFormat="1" applyFont="1" applyBorder="1" applyAlignment="1">
      <alignment horizontal="center" vertical="center" wrapText="1"/>
    </xf>
    <xf numFmtId="0" fontId="21" fillId="0" borderId="1" xfId="0" applyFont="1" applyBorder="1" applyAlignment="1">
      <alignment horizontal="left" vertical="center" wrapText="1"/>
    </xf>
    <xf numFmtId="0" fontId="22" fillId="0" borderId="4" xfId="15" applyFont="1" applyBorder="1" applyAlignment="1">
      <alignment horizontal="center" vertical="center" wrapText="1"/>
    </xf>
    <xf numFmtId="0" fontId="22" fillId="0" borderId="9" xfId="15" applyFont="1" applyBorder="1" applyAlignment="1">
      <alignment horizontal="center" vertical="center" wrapText="1"/>
    </xf>
    <xf numFmtId="0" fontId="22" fillId="0" borderId="5" xfId="15" applyFont="1" applyBorder="1" applyAlignment="1">
      <alignment horizontal="center" vertical="center" wrapText="1"/>
    </xf>
    <xf numFmtId="0" fontId="22" fillId="0" borderId="2" xfId="15" applyFont="1" applyBorder="1" applyAlignment="1">
      <alignment horizontal="center" vertical="center" wrapText="1"/>
    </xf>
    <xf numFmtId="0" fontId="22" fillId="0" borderId="0" xfId="15" applyFont="1" applyBorder="1" applyAlignment="1">
      <alignment horizontal="center" vertical="center" wrapText="1"/>
    </xf>
    <xf numFmtId="0" fontId="22" fillId="0" borderId="6" xfId="15" applyFont="1" applyBorder="1" applyAlignment="1">
      <alignment horizontal="center" vertical="center" wrapText="1"/>
    </xf>
    <xf numFmtId="0" fontId="22" fillId="0" borderId="7" xfId="15" applyFont="1" applyBorder="1" applyAlignment="1">
      <alignment horizontal="center" vertical="center" wrapText="1"/>
    </xf>
    <xf numFmtId="0" fontId="22" fillId="0" borderId="3" xfId="15" applyFont="1" applyBorder="1" applyAlignment="1">
      <alignment horizontal="center" vertical="center" wrapText="1"/>
    </xf>
    <xf numFmtId="0" fontId="22" fillId="0" borderId="8" xfId="15" applyFont="1" applyBorder="1" applyAlignment="1">
      <alignment horizontal="center" vertical="center" wrapText="1"/>
    </xf>
    <xf numFmtId="0" fontId="21" fillId="0" borderId="14" xfId="15" applyFont="1" applyBorder="1" applyAlignment="1">
      <alignment horizontal="center"/>
    </xf>
    <xf numFmtId="0" fontId="21" fillId="0" borderId="15" xfId="15" applyFont="1" applyBorder="1" applyAlignment="1">
      <alignment horizontal="center"/>
    </xf>
    <xf numFmtId="0" fontId="21" fillId="0" borderId="13" xfId="15" applyFont="1" applyBorder="1" applyAlignment="1">
      <alignment horizontal="center"/>
    </xf>
    <xf numFmtId="0" fontId="22" fillId="5" borderId="1" xfId="0" applyFont="1" applyFill="1" applyBorder="1" applyAlignment="1">
      <alignment horizontal="center" vertical="center" wrapText="1"/>
    </xf>
    <xf numFmtId="9" fontId="6" fillId="0" borderId="1" xfId="3" applyNumberFormat="1" applyFont="1" applyFill="1" applyBorder="1" applyAlignment="1">
      <alignment horizontal="center" vertical="center" wrapText="1"/>
    </xf>
    <xf numFmtId="0" fontId="8" fillId="5" borderId="1" xfId="3" applyFont="1" applyFill="1" applyBorder="1" applyAlignment="1">
      <alignment horizontal="left" vertical="center" wrapText="1"/>
    </xf>
    <xf numFmtId="0" fontId="8" fillId="5" borderId="4" xfId="3" applyFont="1" applyFill="1" applyBorder="1" applyAlignment="1">
      <alignment horizontal="center" vertical="center"/>
    </xf>
    <xf numFmtId="0" fontId="8" fillId="5" borderId="9" xfId="3" applyFont="1" applyFill="1" applyBorder="1" applyAlignment="1">
      <alignment horizontal="center" vertical="center"/>
    </xf>
    <xf numFmtId="0" fontId="8" fillId="5" borderId="5" xfId="3" applyFont="1" applyFill="1" applyBorder="1" applyAlignment="1">
      <alignment horizontal="center" vertical="center"/>
    </xf>
    <xf numFmtId="0" fontId="10" fillId="2" borderId="4" xfId="9" applyFont="1" applyFill="1" applyBorder="1" applyAlignment="1">
      <alignment horizontal="left" wrapText="1"/>
    </xf>
    <xf numFmtId="0" fontId="10" fillId="2" borderId="9" xfId="9" applyFont="1" applyFill="1" applyBorder="1" applyAlignment="1">
      <alignment horizontal="left" wrapText="1"/>
    </xf>
    <xf numFmtId="0" fontId="10" fillId="2" borderId="5" xfId="9" applyFont="1" applyFill="1" applyBorder="1" applyAlignment="1">
      <alignment horizontal="left" wrapText="1"/>
    </xf>
    <xf numFmtId="0" fontId="10" fillId="2" borderId="2" xfId="3" applyFont="1" applyFill="1" applyBorder="1" applyAlignment="1">
      <alignment horizontal="left" wrapText="1"/>
    </xf>
    <xf numFmtId="0" fontId="10" fillId="2" borderId="0" xfId="3" applyFont="1" applyFill="1" applyBorder="1" applyAlignment="1">
      <alignment horizontal="left" wrapText="1"/>
    </xf>
    <xf numFmtId="0" fontId="10" fillId="2" borderId="6" xfId="3" applyFont="1" applyFill="1" applyBorder="1" applyAlignment="1">
      <alignment horizontal="left" wrapText="1"/>
    </xf>
    <xf numFmtId="0" fontId="18" fillId="0" borderId="1" xfId="3" applyFont="1" applyFill="1" applyBorder="1" applyAlignment="1">
      <alignment horizontal="center" vertical="center" wrapText="1"/>
    </xf>
    <xf numFmtId="0" fontId="6" fillId="0" borderId="1" xfId="3" applyFont="1" applyFill="1" applyBorder="1" applyAlignment="1">
      <alignment horizontal="center" vertical="center" wrapText="1"/>
    </xf>
    <xf numFmtId="0" fontId="8" fillId="5" borderId="1" xfId="3" applyFont="1" applyFill="1" applyBorder="1" applyAlignment="1">
      <alignment horizontal="center" vertical="center"/>
    </xf>
    <xf numFmtId="0" fontId="8" fillId="2" borderId="1" xfId="3" applyFont="1" applyFill="1" applyBorder="1" applyAlignment="1">
      <alignment horizontal="center" vertical="center" wrapText="1"/>
    </xf>
    <xf numFmtId="0" fontId="8" fillId="5" borderId="10" xfId="3" applyFont="1" applyFill="1" applyBorder="1" applyAlignment="1">
      <alignment horizontal="center" vertical="center"/>
    </xf>
    <xf numFmtId="0" fontId="8" fillId="5" borderId="12" xfId="3" applyFont="1" applyFill="1" applyBorder="1" applyAlignment="1">
      <alignment horizontal="center" vertical="center"/>
    </xf>
    <xf numFmtId="0" fontId="17" fillId="0" borderId="0" xfId="0" applyFont="1" applyBorder="1" applyAlignment="1">
      <alignment horizontal="center" vertical="center" wrapText="1"/>
    </xf>
    <xf numFmtId="0" fontId="8" fillId="2" borderId="10" xfId="3" applyFont="1" applyFill="1" applyBorder="1" applyAlignment="1">
      <alignment horizontal="center" vertical="center"/>
    </xf>
    <xf numFmtId="0" fontId="8" fillId="2" borderId="11" xfId="3" applyFont="1" applyFill="1" applyBorder="1" applyAlignment="1">
      <alignment horizontal="center" vertical="center"/>
    </xf>
    <xf numFmtId="0" fontId="8" fillId="2" borderId="12" xfId="3" applyFont="1" applyFill="1" applyBorder="1" applyAlignment="1">
      <alignment horizontal="center" vertical="center"/>
    </xf>
    <xf numFmtId="0" fontId="7" fillId="0" borderId="1" xfId="0" applyFont="1" applyBorder="1" applyAlignment="1">
      <alignment horizontal="center"/>
    </xf>
    <xf numFmtId="0" fontId="8" fillId="2" borderId="1" xfId="3" applyFont="1" applyFill="1" applyBorder="1" applyAlignment="1">
      <alignment horizontal="center" vertical="center"/>
    </xf>
    <xf numFmtId="14" fontId="8" fillId="2" borderId="1" xfId="3" applyNumberFormat="1" applyFont="1" applyFill="1" applyBorder="1" applyAlignment="1">
      <alignment horizontal="center" vertical="center"/>
    </xf>
    <xf numFmtId="0" fontId="8" fillId="2" borderId="4" xfId="3" applyFont="1" applyFill="1" applyBorder="1" applyAlignment="1">
      <alignment horizontal="center" vertical="center"/>
    </xf>
    <xf numFmtId="0" fontId="8" fillId="2" borderId="9" xfId="3" applyFont="1" applyFill="1" applyBorder="1" applyAlignment="1">
      <alignment horizontal="center" vertical="center"/>
    </xf>
    <xf numFmtId="0" fontId="8" fillId="2" borderId="5" xfId="3" applyFont="1" applyFill="1" applyBorder="1" applyAlignment="1">
      <alignment horizontal="center" vertical="center"/>
    </xf>
    <xf numFmtId="0" fontId="8" fillId="2" borderId="2" xfId="3" applyFont="1" applyFill="1" applyBorder="1" applyAlignment="1">
      <alignment horizontal="center" vertical="center"/>
    </xf>
    <xf numFmtId="0" fontId="8" fillId="2" borderId="0" xfId="3" applyFont="1" applyFill="1" applyBorder="1" applyAlignment="1">
      <alignment horizontal="center" vertical="center"/>
    </xf>
    <xf numFmtId="0" fontId="8" fillId="2" borderId="6" xfId="3" applyFont="1" applyFill="1" applyBorder="1" applyAlignment="1">
      <alignment horizontal="center" vertical="center"/>
    </xf>
    <xf numFmtId="0" fontId="8" fillId="2" borderId="7" xfId="3" applyFont="1" applyFill="1" applyBorder="1" applyAlignment="1">
      <alignment horizontal="center" vertical="center"/>
    </xf>
    <xf numFmtId="0" fontId="8" fillId="2" borderId="3" xfId="3" applyFont="1" applyFill="1" applyBorder="1" applyAlignment="1">
      <alignment horizontal="center" vertical="center"/>
    </xf>
    <xf numFmtId="0" fontId="8" fillId="2" borderId="8" xfId="3" applyFont="1" applyFill="1" applyBorder="1" applyAlignment="1">
      <alignment horizontal="center" vertical="center"/>
    </xf>
    <xf numFmtId="0" fontId="8" fillId="5" borderId="1" xfId="3" applyFont="1" applyFill="1" applyBorder="1" applyAlignment="1">
      <alignment horizontal="center" vertical="center" wrapText="1"/>
    </xf>
    <xf numFmtId="0" fontId="8" fillId="5" borderId="1" xfId="9" applyFont="1" applyFill="1" applyBorder="1" applyAlignment="1">
      <alignment horizontal="left" vertical="center" wrapText="1"/>
    </xf>
    <xf numFmtId="0" fontId="8" fillId="5" borderId="1" xfId="9" applyFont="1" applyFill="1" applyBorder="1" applyAlignment="1">
      <alignment horizontal="center" vertical="center" wrapText="1"/>
    </xf>
    <xf numFmtId="0" fontId="18" fillId="2" borderId="1" xfId="7" applyFont="1" applyFill="1" applyBorder="1" applyAlignment="1" applyProtection="1">
      <alignment horizontal="center" vertical="center" wrapText="1"/>
      <protection locked="0"/>
    </xf>
    <xf numFmtId="9" fontId="9" fillId="2" borderId="1" xfId="7" applyNumberFormat="1" applyFont="1" applyFill="1" applyBorder="1" applyAlignment="1" applyProtection="1">
      <alignment horizontal="center" vertical="center" wrapText="1"/>
      <protection locked="0"/>
    </xf>
    <xf numFmtId="0" fontId="9"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8" fillId="2" borderId="1" xfId="5" applyFont="1" applyFill="1" applyBorder="1" applyAlignment="1" applyProtection="1">
      <alignment horizontal="center" vertical="center" wrapText="1"/>
    </xf>
    <xf numFmtId="9" fontId="9" fillId="2" borderId="1" xfId="5" applyNumberFormat="1" applyFont="1" applyFill="1" applyBorder="1" applyAlignment="1" applyProtection="1">
      <alignment horizontal="center" vertical="center" wrapText="1"/>
    </xf>
    <xf numFmtId="0" fontId="8" fillId="5" borderId="1" xfId="0" applyFont="1" applyFill="1" applyBorder="1" applyAlignment="1">
      <alignment horizontal="center" vertical="center"/>
    </xf>
    <xf numFmtId="9" fontId="8" fillId="5" borderId="1" xfId="1" applyFont="1" applyFill="1" applyBorder="1" applyAlignment="1">
      <alignment horizontal="center" vertical="center"/>
    </xf>
    <xf numFmtId="0" fontId="9" fillId="2" borderId="0" xfId="5" applyFont="1" applyFill="1" applyBorder="1" applyAlignment="1" applyProtection="1">
      <alignment horizontal="left" vertical="top" wrapText="1"/>
    </xf>
    <xf numFmtId="0" fontId="8" fillId="5" borderId="10" xfId="3" applyFont="1" applyFill="1" applyBorder="1" applyAlignment="1">
      <alignment horizontal="center" vertical="center" wrapText="1"/>
    </xf>
    <xf numFmtId="0" fontId="8" fillId="5" borderId="11" xfId="3" applyFont="1" applyFill="1" applyBorder="1" applyAlignment="1">
      <alignment horizontal="center" vertical="center" wrapText="1"/>
    </xf>
    <xf numFmtId="0" fontId="8" fillId="5" borderId="12" xfId="3" applyFont="1" applyFill="1" applyBorder="1" applyAlignment="1">
      <alignment horizontal="center" vertical="center" wrapText="1"/>
    </xf>
    <xf numFmtId="0" fontId="9" fillId="2" borderId="1" xfId="3" applyFont="1" applyFill="1" applyBorder="1" applyAlignment="1">
      <alignment vertical="center" wrapText="1"/>
    </xf>
    <xf numFmtId="0" fontId="9" fillId="2" borderId="1" xfId="3" applyFont="1" applyFill="1" applyBorder="1" applyAlignment="1">
      <alignment vertical="center"/>
    </xf>
    <xf numFmtId="0" fontId="8" fillId="5" borderId="1" xfId="5" applyFont="1" applyFill="1" applyBorder="1" applyAlignment="1" applyProtection="1">
      <alignment horizontal="center" vertical="center" wrapText="1"/>
    </xf>
    <xf numFmtId="165" fontId="8" fillId="3" borderId="1" xfId="9" applyNumberFormat="1" applyFont="1" applyFill="1" applyBorder="1" applyAlignment="1">
      <alignment horizontal="center" vertical="center" wrapText="1"/>
    </xf>
    <xf numFmtId="0" fontId="9" fillId="2" borderId="0" xfId="0" applyFont="1" applyFill="1" applyBorder="1" applyAlignment="1">
      <alignment horizontal="left" vertical="center"/>
    </xf>
    <xf numFmtId="9" fontId="16" fillId="2" borderId="4" xfId="1" applyNumberFormat="1" applyFont="1" applyFill="1" applyBorder="1" applyAlignment="1">
      <alignment horizontal="center" vertical="center"/>
    </xf>
    <xf numFmtId="9" fontId="16" fillId="2" borderId="9" xfId="1" applyNumberFormat="1" applyFont="1" applyFill="1" applyBorder="1" applyAlignment="1">
      <alignment horizontal="center" vertical="center"/>
    </xf>
    <xf numFmtId="9" fontId="16" fillId="2" borderId="5" xfId="1" applyNumberFormat="1" applyFont="1" applyFill="1" applyBorder="1" applyAlignment="1">
      <alignment horizontal="center" vertical="center"/>
    </xf>
    <xf numFmtId="9" fontId="16" fillId="2" borderId="2" xfId="1" applyNumberFormat="1" applyFont="1" applyFill="1" applyBorder="1" applyAlignment="1">
      <alignment horizontal="center" vertical="center"/>
    </xf>
    <xf numFmtId="9" fontId="16" fillId="2" borderId="0" xfId="1" applyNumberFormat="1" applyFont="1" applyFill="1" applyBorder="1" applyAlignment="1">
      <alignment horizontal="center" vertical="center"/>
    </xf>
    <xf numFmtId="9" fontId="16" fillId="2" borderId="6" xfId="1" applyNumberFormat="1" applyFont="1" applyFill="1" applyBorder="1" applyAlignment="1">
      <alignment horizontal="center" vertical="center"/>
    </xf>
    <xf numFmtId="9" fontId="16" fillId="2" borderId="7" xfId="1" applyNumberFormat="1" applyFont="1" applyFill="1" applyBorder="1" applyAlignment="1">
      <alignment horizontal="center" vertical="center"/>
    </xf>
    <xf numFmtId="9" fontId="16" fillId="2" borderId="3" xfId="1" applyNumberFormat="1" applyFont="1" applyFill="1" applyBorder="1" applyAlignment="1">
      <alignment horizontal="center" vertical="center"/>
    </xf>
    <xf numFmtId="9" fontId="16" fillId="2" borderId="8" xfId="1" applyNumberFormat="1" applyFont="1" applyFill="1" applyBorder="1" applyAlignment="1">
      <alignment horizontal="center" vertical="center"/>
    </xf>
    <xf numFmtId="0" fontId="6" fillId="5" borderId="1" xfId="3" applyFont="1" applyFill="1" applyBorder="1" applyAlignment="1">
      <alignment horizontal="center" vertical="center"/>
    </xf>
    <xf numFmtId="0" fontId="13"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8" fillId="5" borderId="1" xfId="9" applyFont="1" applyFill="1" applyBorder="1" applyAlignment="1">
      <alignment horizontal="center" vertical="center"/>
    </xf>
    <xf numFmtId="0" fontId="10" fillId="2" borderId="0" xfId="9" applyFont="1" applyFill="1" applyBorder="1" applyAlignment="1">
      <alignment horizontal="center" vertical="top" wrapText="1"/>
    </xf>
    <xf numFmtId="0" fontId="9" fillId="2" borderId="1" xfId="9" applyFont="1" applyFill="1" applyBorder="1" applyAlignment="1">
      <alignment horizontal="justify" vertical="top" wrapText="1"/>
    </xf>
    <xf numFmtId="0" fontId="9" fillId="0" borderId="9" xfId="0" applyFont="1" applyBorder="1" applyAlignment="1">
      <alignment vertical="center"/>
    </xf>
  </cellXfs>
  <cellStyles count="16">
    <cellStyle name="Millares 2" xfId="14"/>
    <cellStyle name="Millares 4" xfId="8"/>
    <cellStyle name="Normal" xfId="0" builtinId="0"/>
    <cellStyle name="Normal 11" xfId="15"/>
    <cellStyle name="Normal 2" xfId="2"/>
    <cellStyle name="Normal 2 2" xfId="12"/>
    <cellStyle name="Normal 2 3" xfId="10"/>
    <cellStyle name="Normal 3" xfId="3"/>
    <cellStyle name="Normal 3 2" xfId="9"/>
    <cellStyle name="Normal 4" xfId="5"/>
    <cellStyle name="Normal 4 2" xfId="6"/>
    <cellStyle name="Normal 4 3" xfId="7"/>
    <cellStyle name="Porcentaje" xfId="1" builtinId="5"/>
    <cellStyle name="Porcentaje 2" xfId="4"/>
    <cellStyle name="Porcentaje 2 2" xfId="13"/>
    <cellStyle name="Porcentaje 2 3" xfId="11"/>
  </cellStyles>
  <dxfs count="0"/>
  <tableStyles count="0" defaultTableStyle="TableStyleMedium2" defaultPivotStyle="PivotStyleLight16"/>
  <colors>
    <mruColors>
      <color rgb="FFCCFF99"/>
      <color rgb="FF99FF66"/>
      <color rgb="FF66FF66"/>
      <color rgb="FFD2FCDA"/>
      <color rgb="FFD1FDD8"/>
      <color rgb="FFD3FBD4"/>
      <color rgb="FFD3FBDD"/>
      <color rgb="FFD1FDDB"/>
      <color rgb="FFD8F6E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733425</xdr:colOff>
      <xdr:row>0</xdr:row>
      <xdr:rowOff>190501</xdr:rowOff>
    </xdr:from>
    <xdr:to>
      <xdr:col>1</xdr:col>
      <xdr:colOff>419100</xdr:colOff>
      <xdr:row>3</xdr:row>
      <xdr:rowOff>190500</xdr:rowOff>
    </xdr:to>
    <xdr:pic>
      <xdr:nvPicPr>
        <xdr:cNvPr id="4" name="Imagen 3">
          <a:extLst>
            <a:ext uri="{FF2B5EF4-FFF2-40B4-BE49-F238E27FC236}">
              <a16:creationId xmlns=""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3425" y="190501"/>
          <a:ext cx="1343025" cy="12001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857250</xdr:colOff>
      <xdr:row>0</xdr:row>
      <xdr:rowOff>133350</xdr:rowOff>
    </xdr:from>
    <xdr:to>
      <xdr:col>0</xdr:col>
      <xdr:colOff>2133600</xdr:colOff>
      <xdr:row>3</xdr:row>
      <xdr:rowOff>361950</xdr:rowOff>
    </xdr:to>
    <xdr:pic>
      <xdr:nvPicPr>
        <xdr:cNvPr id="2" name="Imagen 5">
          <a:extLst>
            <a:ext uri="{FF2B5EF4-FFF2-40B4-BE49-F238E27FC236}">
              <a16:creationId xmlns="" xmlns:a16="http://schemas.microsoft.com/office/drawing/2014/main" id="{F24FF258-8AB2-4EAD-BE09-6AAC578C12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133350"/>
          <a:ext cx="12763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tabSelected="1" zoomScale="50" zoomScaleNormal="50" zoomScaleSheetLayoutView="130" workbookViewId="0">
      <selection activeCell="C1" sqref="C1:L4"/>
    </sheetView>
  </sheetViews>
  <sheetFormatPr baseColWidth="10" defaultColWidth="0" defaultRowHeight="15.75" x14ac:dyDescent="0.25"/>
  <cols>
    <col min="1" max="1" width="24.7109375" style="2" customWidth="1"/>
    <col min="2" max="2" width="20.85546875" style="2" customWidth="1"/>
    <col min="3" max="3" width="28.5703125" style="2" customWidth="1"/>
    <col min="4" max="4" width="28.85546875" style="2" customWidth="1"/>
    <col min="5" max="5" width="28.42578125" style="2" customWidth="1"/>
    <col min="6" max="6" width="27.140625" style="2" customWidth="1"/>
    <col min="7" max="7" width="28.28515625" style="2" customWidth="1"/>
    <col min="8" max="8" width="23.140625" style="2" customWidth="1"/>
    <col min="9" max="9" width="25.140625" style="2" customWidth="1"/>
    <col min="10" max="10" width="23.7109375" style="2" customWidth="1"/>
    <col min="11" max="11" width="65.85546875" style="2" customWidth="1"/>
    <col min="12" max="12" width="54.28515625" style="2" customWidth="1"/>
    <col min="13" max="13" width="48.5703125" style="2" customWidth="1"/>
    <col min="14" max="14" width="14.85546875" style="2" customWidth="1"/>
    <col min="15" max="15" width="25.85546875" style="2" customWidth="1"/>
    <col min="16" max="16" width="10.85546875" style="1" customWidth="1"/>
    <col min="17" max="16384" width="0" style="1" hidden="1"/>
  </cols>
  <sheetData>
    <row r="1" spans="1:15" ht="31.5" customHeight="1" x14ac:dyDescent="0.25">
      <c r="A1" s="93"/>
      <c r="B1" s="93"/>
      <c r="C1" s="96" t="s">
        <v>137</v>
      </c>
      <c r="D1" s="97"/>
      <c r="E1" s="97"/>
      <c r="F1" s="97"/>
      <c r="G1" s="97"/>
      <c r="H1" s="97"/>
      <c r="I1" s="97"/>
      <c r="J1" s="97"/>
      <c r="K1" s="97"/>
      <c r="L1" s="98"/>
      <c r="M1" s="44" t="s">
        <v>117</v>
      </c>
      <c r="N1" s="94" t="s">
        <v>132</v>
      </c>
      <c r="O1" s="94"/>
    </row>
    <row r="2" spans="1:15" ht="31.5" customHeight="1" x14ac:dyDescent="0.25">
      <c r="A2" s="93"/>
      <c r="B2" s="93"/>
      <c r="C2" s="99"/>
      <c r="D2" s="100"/>
      <c r="E2" s="100"/>
      <c r="F2" s="100"/>
      <c r="G2" s="100"/>
      <c r="H2" s="100"/>
      <c r="I2" s="100"/>
      <c r="J2" s="100"/>
      <c r="K2" s="100"/>
      <c r="L2" s="101"/>
      <c r="M2" s="44" t="s">
        <v>118</v>
      </c>
      <c r="N2" s="94">
        <v>4</v>
      </c>
      <c r="O2" s="94"/>
    </row>
    <row r="3" spans="1:15" ht="31.5" customHeight="1" x14ac:dyDescent="0.25">
      <c r="A3" s="93"/>
      <c r="B3" s="93"/>
      <c r="C3" s="99"/>
      <c r="D3" s="100"/>
      <c r="E3" s="100"/>
      <c r="F3" s="100"/>
      <c r="G3" s="100"/>
      <c r="H3" s="100"/>
      <c r="I3" s="100"/>
      <c r="J3" s="100"/>
      <c r="K3" s="100"/>
      <c r="L3" s="101"/>
      <c r="M3" s="56" t="s">
        <v>133</v>
      </c>
      <c r="N3" s="90" t="s">
        <v>134</v>
      </c>
      <c r="O3" s="92"/>
    </row>
    <row r="4" spans="1:15" ht="31.5" customHeight="1" x14ac:dyDescent="0.25">
      <c r="A4" s="93"/>
      <c r="B4" s="93"/>
      <c r="C4" s="102"/>
      <c r="D4" s="103"/>
      <c r="E4" s="103"/>
      <c r="F4" s="103"/>
      <c r="G4" s="103"/>
      <c r="H4" s="103"/>
      <c r="I4" s="103"/>
      <c r="J4" s="103"/>
      <c r="K4" s="103"/>
      <c r="L4" s="104"/>
      <c r="M4" s="44" t="s">
        <v>119</v>
      </c>
      <c r="N4" s="95">
        <v>44467</v>
      </c>
      <c r="O4" s="94"/>
    </row>
    <row r="5" spans="1:15" ht="12" customHeight="1" x14ac:dyDescent="0.25">
      <c r="A5" s="89"/>
      <c r="B5" s="89"/>
      <c r="C5" s="27"/>
      <c r="D5" s="27"/>
      <c r="E5" s="27"/>
      <c r="F5" s="27"/>
      <c r="G5" s="27"/>
      <c r="H5" s="27"/>
      <c r="I5" s="27"/>
      <c r="J5" s="27"/>
      <c r="K5" s="42"/>
      <c r="L5" s="27"/>
      <c r="M5" s="27"/>
      <c r="N5" s="27"/>
      <c r="O5" s="28"/>
    </row>
    <row r="6" spans="1:15" ht="30" customHeight="1" x14ac:dyDescent="0.25">
      <c r="A6" s="85" t="s">
        <v>18</v>
      </c>
      <c r="B6" s="85"/>
      <c r="C6" s="86"/>
      <c r="D6" s="86"/>
      <c r="E6" s="86"/>
      <c r="F6" s="86"/>
      <c r="G6" s="86"/>
      <c r="H6" s="87" t="s">
        <v>6</v>
      </c>
      <c r="I6" s="88"/>
      <c r="J6" s="90"/>
      <c r="K6" s="91"/>
      <c r="L6" s="91"/>
      <c r="M6" s="91"/>
      <c r="N6" s="91"/>
      <c r="O6" s="92"/>
    </row>
    <row r="7" spans="1:15" ht="17.25" x14ac:dyDescent="0.3">
      <c r="A7" s="11"/>
      <c r="B7" s="12"/>
      <c r="C7" s="12"/>
      <c r="D7" s="12"/>
      <c r="E7" s="12"/>
      <c r="F7" s="12"/>
      <c r="G7" s="12"/>
      <c r="H7" s="12"/>
      <c r="I7" s="12"/>
      <c r="J7" s="12"/>
      <c r="K7" s="12"/>
      <c r="L7" s="12"/>
      <c r="M7" s="12"/>
      <c r="N7" s="13"/>
      <c r="O7" s="13"/>
    </row>
    <row r="8" spans="1:15" ht="27.75" customHeight="1" x14ac:dyDescent="0.25">
      <c r="A8" s="74" t="s">
        <v>7</v>
      </c>
      <c r="B8" s="75"/>
      <c r="C8" s="75"/>
      <c r="D8" s="75"/>
      <c r="E8" s="75"/>
      <c r="F8" s="75"/>
      <c r="G8" s="75"/>
      <c r="H8" s="75"/>
      <c r="I8" s="75"/>
      <c r="J8" s="75"/>
      <c r="K8" s="75"/>
      <c r="L8" s="75"/>
      <c r="M8" s="75"/>
      <c r="N8" s="75"/>
      <c r="O8" s="76"/>
    </row>
    <row r="9" spans="1:15" ht="21" customHeight="1" x14ac:dyDescent="0.25">
      <c r="A9" s="77" t="s">
        <v>31</v>
      </c>
      <c r="B9" s="78"/>
      <c r="C9" s="78"/>
      <c r="D9" s="78"/>
      <c r="E9" s="78"/>
      <c r="F9" s="78"/>
      <c r="G9" s="78"/>
      <c r="H9" s="78"/>
      <c r="I9" s="78"/>
      <c r="J9" s="78"/>
      <c r="K9" s="78"/>
      <c r="L9" s="78"/>
      <c r="M9" s="78"/>
      <c r="N9" s="78"/>
      <c r="O9" s="79"/>
    </row>
    <row r="10" spans="1:15" ht="18.75" customHeight="1" x14ac:dyDescent="0.25">
      <c r="A10" s="80" t="s">
        <v>32</v>
      </c>
      <c r="B10" s="81"/>
      <c r="C10" s="81"/>
      <c r="D10" s="81"/>
      <c r="E10" s="81"/>
      <c r="F10" s="81"/>
      <c r="G10" s="81"/>
      <c r="H10" s="81"/>
      <c r="I10" s="81"/>
      <c r="J10" s="81"/>
      <c r="K10" s="81"/>
      <c r="L10" s="81"/>
      <c r="M10" s="81"/>
      <c r="N10" s="81"/>
      <c r="O10" s="82"/>
    </row>
    <row r="11" spans="1:15" ht="25.5" customHeight="1" x14ac:dyDescent="0.25">
      <c r="A11" s="80" t="s">
        <v>33</v>
      </c>
      <c r="B11" s="81"/>
      <c r="C11" s="81"/>
      <c r="D11" s="81"/>
      <c r="E11" s="81"/>
      <c r="F11" s="81"/>
      <c r="G11" s="81"/>
      <c r="H11" s="81"/>
      <c r="I11" s="81"/>
      <c r="J11" s="81"/>
      <c r="K11" s="81"/>
      <c r="L11" s="81"/>
      <c r="M11" s="81"/>
      <c r="N11" s="81"/>
      <c r="O11" s="82"/>
    </row>
    <row r="12" spans="1:15" ht="25.5" customHeight="1" x14ac:dyDescent="0.25">
      <c r="A12" s="80" t="s">
        <v>34</v>
      </c>
      <c r="B12" s="81"/>
      <c r="C12" s="81"/>
      <c r="D12" s="81"/>
      <c r="E12" s="81"/>
      <c r="F12" s="81"/>
      <c r="G12" s="81"/>
      <c r="H12" s="81"/>
      <c r="I12" s="81"/>
      <c r="J12" s="81"/>
      <c r="K12" s="81"/>
      <c r="L12" s="81"/>
      <c r="M12" s="81"/>
      <c r="N12" s="81"/>
      <c r="O12" s="82"/>
    </row>
    <row r="13" spans="1:15" ht="13.5" customHeight="1" x14ac:dyDescent="0.25">
      <c r="A13" s="80"/>
      <c r="B13" s="81"/>
      <c r="C13" s="81"/>
      <c r="D13" s="81"/>
      <c r="E13" s="81"/>
      <c r="F13" s="81"/>
      <c r="G13" s="81"/>
      <c r="H13" s="81"/>
      <c r="I13" s="81"/>
      <c r="J13" s="81"/>
      <c r="K13" s="81"/>
      <c r="L13" s="81"/>
      <c r="M13" s="81"/>
      <c r="N13" s="81"/>
      <c r="O13" s="82"/>
    </row>
    <row r="14" spans="1:15" ht="28.5" customHeight="1" x14ac:dyDescent="0.25">
      <c r="A14" s="80" t="s">
        <v>23</v>
      </c>
      <c r="B14" s="81"/>
      <c r="C14" s="81"/>
      <c r="D14" s="81"/>
      <c r="E14" s="81"/>
      <c r="F14" s="81"/>
      <c r="G14" s="81"/>
      <c r="H14" s="81"/>
      <c r="I14" s="81"/>
      <c r="J14" s="81"/>
      <c r="K14" s="81"/>
      <c r="L14" s="81"/>
      <c r="M14" s="81"/>
      <c r="N14" s="81"/>
      <c r="O14" s="82"/>
    </row>
    <row r="15" spans="1:15" s="3" customFormat="1" ht="25.5" customHeight="1" x14ac:dyDescent="0.25">
      <c r="A15" s="73" t="s">
        <v>19</v>
      </c>
      <c r="B15" s="73"/>
      <c r="C15" s="73"/>
      <c r="D15" s="73"/>
      <c r="E15" s="73"/>
      <c r="F15" s="73"/>
      <c r="G15" s="73"/>
      <c r="H15" s="73"/>
      <c r="I15" s="73"/>
      <c r="J15" s="73"/>
      <c r="K15" s="73"/>
      <c r="L15" s="73"/>
      <c r="M15" s="73"/>
      <c r="N15" s="73"/>
      <c r="O15" s="73"/>
    </row>
    <row r="16" spans="1:15" s="3" customFormat="1" ht="108" customHeight="1" x14ac:dyDescent="0.25">
      <c r="A16" s="26" t="s">
        <v>24</v>
      </c>
      <c r="B16" s="26" t="s">
        <v>60</v>
      </c>
      <c r="C16" s="26" t="s">
        <v>25</v>
      </c>
      <c r="D16" s="26" t="s">
        <v>26</v>
      </c>
      <c r="E16" s="26" t="s">
        <v>27</v>
      </c>
      <c r="F16" s="26" t="s">
        <v>28</v>
      </c>
      <c r="G16" s="26" t="s">
        <v>29</v>
      </c>
      <c r="H16" s="26" t="s">
        <v>30</v>
      </c>
      <c r="I16" s="26" t="s">
        <v>71</v>
      </c>
      <c r="J16" s="30" t="s">
        <v>75</v>
      </c>
      <c r="K16" s="30" t="s">
        <v>74</v>
      </c>
      <c r="L16" s="33" t="s">
        <v>76</v>
      </c>
      <c r="M16" s="83" t="s">
        <v>79</v>
      </c>
      <c r="N16" s="83"/>
      <c r="O16" s="83"/>
    </row>
    <row r="17" spans="1:16" s="3" customFormat="1" ht="25.5" customHeight="1" x14ac:dyDescent="0.25">
      <c r="A17" s="31"/>
      <c r="B17" s="31"/>
      <c r="C17" s="31"/>
      <c r="D17" s="31"/>
      <c r="E17" s="31"/>
      <c r="F17" s="31"/>
      <c r="G17" s="31"/>
      <c r="H17" s="31"/>
      <c r="I17" s="31"/>
      <c r="J17" s="32"/>
      <c r="K17" s="32"/>
      <c r="L17" s="72" t="e">
        <f>AVERAGE(J17:J26)</f>
        <v>#DIV/0!</v>
      </c>
      <c r="M17" s="84"/>
      <c r="N17" s="84"/>
      <c r="O17" s="84"/>
    </row>
    <row r="18" spans="1:16" s="3" customFormat="1" ht="25.5" customHeight="1" x14ac:dyDescent="0.25">
      <c r="A18" s="31"/>
      <c r="B18" s="31"/>
      <c r="C18" s="31"/>
      <c r="D18" s="31"/>
      <c r="E18" s="31"/>
      <c r="F18" s="31"/>
      <c r="G18" s="31"/>
      <c r="H18" s="31"/>
      <c r="I18" s="31"/>
      <c r="J18" s="32"/>
      <c r="K18" s="32"/>
      <c r="L18" s="72"/>
      <c r="M18" s="84"/>
      <c r="N18" s="84"/>
      <c r="O18" s="84"/>
    </row>
    <row r="19" spans="1:16" s="3" customFormat="1" ht="25.5" customHeight="1" x14ac:dyDescent="0.25">
      <c r="A19" s="31"/>
      <c r="B19" s="31"/>
      <c r="C19" s="31"/>
      <c r="D19" s="31"/>
      <c r="E19" s="31"/>
      <c r="F19" s="31"/>
      <c r="G19" s="31"/>
      <c r="H19" s="31"/>
      <c r="I19" s="31"/>
      <c r="J19" s="32"/>
      <c r="K19" s="32"/>
      <c r="L19" s="72"/>
      <c r="M19" s="84"/>
      <c r="N19" s="84"/>
      <c r="O19" s="84"/>
    </row>
    <row r="20" spans="1:16" s="3" customFormat="1" ht="25.5" customHeight="1" x14ac:dyDescent="0.25">
      <c r="A20" s="31"/>
      <c r="B20" s="31"/>
      <c r="C20" s="31"/>
      <c r="D20" s="31"/>
      <c r="E20" s="31"/>
      <c r="F20" s="31"/>
      <c r="G20" s="31"/>
      <c r="H20" s="31"/>
      <c r="I20" s="31"/>
      <c r="J20" s="32"/>
      <c r="K20" s="32"/>
      <c r="L20" s="72"/>
      <c r="M20" s="84"/>
      <c r="N20" s="84"/>
      <c r="O20" s="84"/>
    </row>
    <row r="21" spans="1:16" s="3" customFormat="1" ht="25.5" customHeight="1" x14ac:dyDescent="0.25">
      <c r="A21" s="31"/>
      <c r="B21" s="31"/>
      <c r="C21" s="31"/>
      <c r="D21" s="31"/>
      <c r="E21" s="31"/>
      <c r="F21" s="31"/>
      <c r="G21" s="31"/>
      <c r="H21" s="31"/>
      <c r="I21" s="31"/>
      <c r="J21" s="31"/>
      <c r="K21" s="31"/>
      <c r="L21" s="72"/>
      <c r="M21" s="84"/>
      <c r="N21" s="84"/>
      <c r="O21" s="84"/>
    </row>
    <row r="22" spans="1:16" s="3" customFormat="1" ht="25.5" customHeight="1" x14ac:dyDescent="0.25">
      <c r="A22" s="31"/>
      <c r="B22" s="31"/>
      <c r="C22" s="31"/>
      <c r="D22" s="31"/>
      <c r="E22" s="31"/>
      <c r="F22" s="31"/>
      <c r="G22" s="31"/>
      <c r="H22" s="31"/>
      <c r="I22" s="31"/>
      <c r="J22" s="31"/>
      <c r="K22" s="31"/>
      <c r="L22" s="72"/>
      <c r="M22" s="84"/>
      <c r="N22" s="84"/>
      <c r="O22" s="84"/>
    </row>
    <row r="23" spans="1:16" s="3" customFormat="1" ht="25.5" customHeight="1" x14ac:dyDescent="0.25">
      <c r="A23" s="31"/>
      <c r="B23" s="31"/>
      <c r="C23" s="31"/>
      <c r="D23" s="31"/>
      <c r="E23" s="31"/>
      <c r="F23" s="31"/>
      <c r="G23" s="31"/>
      <c r="H23" s="31"/>
      <c r="I23" s="31"/>
      <c r="J23" s="31"/>
      <c r="K23" s="31"/>
      <c r="L23" s="72"/>
      <c r="M23" s="84"/>
      <c r="N23" s="84"/>
      <c r="O23" s="84"/>
    </row>
    <row r="24" spans="1:16" s="3" customFormat="1" ht="25.5" customHeight="1" x14ac:dyDescent="0.25">
      <c r="A24" s="31"/>
      <c r="B24" s="31"/>
      <c r="C24" s="31"/>
      <c r="D24" s="31"/>
      <c r="E24" s="31"/>
      <c r="F24" s="31"/>
      <c r="G24" s="31"/>
      <c r="H24" s="31"/>
      <c r="I24" s="31"/>
      <c r="J24" s="31"/>
      <c r="K24" s="31"/>
      <c r="L24" s="72"/>
      <c r="M24" s="84"/>
      <c r="N24" s="84"/>
      <c r="O24" s="84"/>
    </row>
    <row r="25" spans="1:16" s="3" customFormat="1" ht="25.5" customHeight="1" x14ac:dyDescent="0.25">
      <c r="A25" s="31"/>
      <c r="B25" s="31"/>
      <c r="C25" s="31"/>
      <c r="D25" s="31"/>
      <c r="E25" s="31"/>
      <c r="F25" s="31"/>
      <c r="G25" s="31"/>
      <c r="H25" s="31"/>
      <c r="I25" s="31"/>
      <c r="J25" s="31"/>
      <c r="K25" s="31"/>
      <c r="L25" s="72"/>
      <c r="M25" s="84"/>
      <c r="N25" s="84"/>
      <c r="O25" s="84"/>
    </row>
    <row r="26" spans="1:16" s="3" customFormat="1" ht="25.5" customHeight="1" x14ac:dyDescent="0.25">
      <c r="A26" s="31"/>
      <c r="B26" s="31"/>
      <c r="C26" s="31"/>
      <c r="D26" s="31"/>
      <c r="E26" s="31"/>
      <c r="F26" s="31"/>
      <c r="G26" s="31"/>
      <c r="H26" s="31"/>
      <c r="I26" s="31"/>
      <c r="J26" s="31"/>
      <c r="K26" s="31"/>
      <c r="L26" s="72"/>
      <c r="M26" s="84"/>
      <c r="N26" s="84"/>
      <c r="O26" s="84"/>
    </row>
    <row r="27" spans="1:16" s="3" customFormat="1" ht="25.5" customHeight="1" x14ac:dyDescent="0.25">
      <c r="A27" s="29"/>
      <c r="B27" s="29"/>
      <c r="C27" s="29"/>
      <c r="D27" s="29"/>
      <c r="E27" s="29"/>
      <c r="F27" s="29"/>
      <c r="G27" s="29"/>
      <c r="H27" s="29"/>
      <c r="I27" s="29"/>
      <c r="J27" s="29"/>
      <c r="K27" s="29"/>
      <c r="L27" s="29"/>
      <c r="M27" s="29"/>
      <c r="N27" s="29"/>
      <c r="O27" s="29"/>
    </row>
    <row r="29" spans="1:16" s="5" customFormat="1" ht="28.5" customHeight="1" x14ac:dyDescent="0.25">
      <c r="A29" s="106" t="s">
        <v>80</v>
      </c>
      <c r="B29" s="107"/>
      <c r="C29" s="106"/>
      <c r="D29" s="106"/>
      <c r="E29" s="106"/>
      <c r="F29" s="106"/>
      <c r="G29" s="106"/>
      <c r="H29" s="106"/>
      <c r="I29" s="106"/>
      <c r="J29" s="106"/>
      <c r="K29" s="106"/>
      <c r="L29" s="106"/>
      <c r="M29" s="106"/>
      <c r="N29" s="106"/>
      <c r="O29" s="106"/>
    </row>
    <row r="30" spans="1:16" s="5" customFormat="1" ht="24.75" customHeight="1" x14ac:dyDescent="0.25">
      <c r="A30" s="107" t="s">
        <v>81</v>
      </c>
      <c r="B30" s="107"/>
      <c r="C30" s="107"/>
      <c r="D30" s="107" t="s">
        <v>82</v>
      </c>
      <c r="E30" s="107"/>
      <c r="F30" s="107"/>
      <c r="G30" s="107" t="s">
        <v>84</v>
      </c>
      <c r="H30" s="107"/>
      <c r="I30" s="107"/>
      <c r="J30" s="107"/>
      <c r="K30" s="107"/>
      <c r="L30" s="107"/>
      <c r="M30" s="107"/>
      <c r="N30" s="107"/>
      <c r="O30" s="107"/>
    </row>
    <row r="31" spans="1:16" s="5" customFormat="1" ht="24.75" customHeight="1" x14ac:dyDescent="0.25">
      <c r="A31" s="107"/>
      <c r="B31" s="107"/>
      <c r="C31" s="107"/>
      <c r="D31" s="107"/>
      <c r="E31" s="107"/>
      <c r="F31" s="107"/>
      <c r="G31" s="107"/>
      <c r="H31" s="107"/>
      <c r="I31" s="107"/>
      <c r="J31" s="107"/>
      <c r="K31" s="107"/>
      <c r="L31" s="107"/>
      <c r="M31" s="107"/>
      <c r="N31" s="107"/>
      <c r="O31" s="107"/>
    </row>
    <row r="32" spans="1:16" s="5" customFormat="1" ht="47.25" customHeight="1" x14ac:dyDescent="0.25">
      <c r="A32" s="108" t="s">
        <v>85</v>
      </c>
      <c r="B32" s="108"/>
      <c r="C32" s="108"/>
      <c r="D32" s="109" t="s">
        <v>38</v>
      </c>
      <c r="E32" s="109"/>
      <c r="F32" s="109"/>
      <c r="G32" s="110"/>
      <c r="H32" s="111"/>
      <c r="I32" s="111"/>
      <c r="J32" s="111"/>
      <c r="K32" s="111"/>
      <c r="L32" s="111"/>
      <c r="M32" s="111"/>
      <c r="N32" s="111"/>
      <c r="O32" s="111"/>
      <c r="P32" s="6"/>
    </row>
    <row r="33" spans="1:16" s="5" customFormat="1" ht="123.75" customHeight="1" x14ac:dyDescent="0.25">
      <c r="A33" s="112" t="s">
        <v>86</v>
      </c>
      <c r="B33" s="112"/>
      <c r="C33" s="112"/>
      <c r="D33" s="113" t="s">
        <v>38</v>
      </c>
      <c r="E33" s="113"/>
      <c r="F33" s="113"/>
      <c r="G33" s="111"/>
      <c r="H33" s="111"/>
      <c r="I33" s="111"/>
      <c r="J33" s="111"/>
      <c r="K33" s="111"/>
      <c r="L33" s="111"/>
      <c r="M33" s="111"/>
      <c r="N33" s="111"/>
      <c r="O33" s="111"/>
      <c r="P33" s="6"/>
    </row>
    <row r="34" spans="1:16" s="5" customFormat="1" ht="36.75" customHeight="1" x14ac:dyDescent="0.25">
      <c r="A34" s="114" t="s">
        <v>89</v>
      </c>
      <c r="B34" s="114"/>
      <c r="C34" s="114"/>
      <c r="D34" s="115" t="e">
        <f>AVERAGE(D32:F33)</f>
        <v>#DIV/0!</v>
      </c>
      <c r="E34" s="115"/>
      <c r="F34" s="115"/>
      <c r="G34" s="115"/>
      <c r="H34" s="115"/>
      <c r="I34" s="115"/>
      <c r="J34" s="115"/>
      <c r="K34" s="115"/>
      <c r="L34" s="115"/>
      <c r="M34" s="115"/>
      <c r="N34" s="115"/>
      <c r="O34" s="115"/>
    </row>
    <row r="35" spans="1:16" s="3" customFormat="1" ht="21" customHeight="1" x14ac:dyDescent="0.25">
      <c r="A35" s="116" t="s">
        <v>21</v>
      </c>
      <c r="B35" s="116"/>
      <c r="C35" s="116"/>
      <c r="D35" s="116"/>
      <c r="E35" s="116"/>
      <c r="F35" s="116"/>
      <c r="G35" s="116"/>
      <c r="H35" s="116"/>
      <c r="I35" s="116"/>
      <c r="J35" s="116"/>
      <c r="K35" s="116"/>
      <c r="L35" s="116"/>
      <c r="M35" s="116"/>
      <c r="N35" s="116"/>
      <c r="O35" s="116"/>
    </row>
    <row r="36" spans="1:16" ht="51.75" customHeight="1" x14ac:dyDescent="0.25">
      <c r="A36" s="73" t="s">
        <v>90</v>
      </c>
      <c r="B36" s="73"/>
      <c r="C36" s="73"/>
      <c r="D36" s="73"/>
      <c r="E36" s="73"/>
      <c r="F36" s="73"/>
      <c r="G36" s="73"/>
      <c r="H36" s="73"/>
      <c r="I36" s="73"/>
      <c r="J36" s="73"/>
      <c r="K36" s="73"/>
      <c r="L36" s="73"/>
      <c r="M36" s="73"/>
      <c r="N36" s="73"/>
      <c r="O36" s="73"/>
    </row>
    <row r="37" spans="1:16" ht="83.25" customHeight="1" x14ac:dyDescent="0.25">
      <c r="A37" s="105" t="s">
        <v>120</v>
      </c>
      <c r="B37" s="105"/>
      <c r="C37" s="43" t="s">
        <v>91</v>
      </c>
      <c r="D37" s="43" t="s">
        <v>121</v>
      </c>
      <c r="E37" s="43" t="s">
        <v>92</v>
      </c>
      <c r="F37" s="34" t="s">
        <v>93</v>
      </c>
      <c r="G37" s="35" t="s">
        <v>95</v>
      </c>
      <c r="H37" s="35" t="s">
        <v>97</v>
      </c>
      <c r="I37" s="36" t="s">
        <v>98</v>
      </c>
      <c r="J37" s="117" t="s">
        <v>99</v>
      </c>
      <c r="K37" s="118"/>
      <c r="L37" s="118"/>
      <c r="M37" s="118"/>
      <c r="N37" s="118"/>
      <c r="O37" s="119"/>
    </row>
    <row r="38" spans="1:16" ht="50.25" customHeight="1" x14ac:dyDescent="0.25">
      <c r="A38" s="135"/>
      <c r="B38" s="135"/>
      <c r="C38" s="41"/>
      <c r="D38" s="39"/>
      <c r="E38" s="39"/>
      <c r="F38" s="39"/>
      <c r="G38" s="25"/>
      <c r="H38" s="25"/>
      <c r="I38" s="38" t="e">
        <f>+IF((H38/G38)&gt;100%,100%,(H38/G38))</f>
        <v>#DIV/0!</v>
      </c>
      <c r="J38" s="125"/>
      <c r="K38" s="126"/>
      <c r="L38" s="126"/>
      <c r="M38" s="126"/>
      <c r="N38" s="126"/>
      <c r="O38" s="127"/>
    </row>
    <row r="39" spans="1:16" ht="52.5" customHeight="1" x14ac:dyDescent="0.25">
      <c r="A39" s="136"/>
      <c r="B39" s="136"/>
      <c r="C39" s="39"/>
      <c r="D39" s="39"/>
      <c r="E39" s="39"/>
      <c r="F39" s="40"/>
      <c r="G39" s="25"/>
      <c r="H39" s="25"/>
      <c r="I39" s="38" t="e">
        <f t="shared" ref="I39:I42" si="0">+IF((H39/G39)&gt;100%,100%,(H39/G39))</f>
        <v>#DIV/0!</v>
      </c>
      <c r="J39" s="128"/>
      <c r="K39" s="129"/>
      <c r="L39" s="129"/>
      <c r="M39" s="129"/>
      <c r="N39" s="129"/>
      <c r="O39" s="130"/>
    </row>
    <row r="40" spans="1:16" ht="52.5" customHeight="1" x14ac:dyDescent="0.25">
      <c r="A40" s="135"/>
      <c r="B40" s="135"/>
      <c r="C40" s="23"/>
      <c r="D40" s="23"/>
      <c r="E40" s="24"/>
      <c r="F40" s="37"/>
      <c r="G40" s="25"/>
      <c r="H40" s="25"/>
      <c r="I40" s="38" t="e">
        <f t="shared" si="0"/>
        <v>#DIV/0!</v>
      </c>
      <c r="J40" s="128"/>
      <c r="K40" s="129"/>
      <c r="L40" s="129"/>
      <c r="M40" s="129"/>
      <c r="N40" s="129"/>
      <c r="O40" s="130"/>
    </row>
    <row r="41" spans="1:16" ht="52.5" customHeight="1" x14ac:dyDescent="0.25">
      <c r="A41" s="135"/>
      <c r="B41" s="135"/>
      <c r="C41" s="23"/>
      <c r="D41" s="23"/>
      <c r="E41" s="24"/>
      <c r="F41" s="37"/>
      <c r="G41" s="25"/>
      <c r="H41" s="25"/>
      <c r="I41" s="38" t="e">
        <f t="shared" si="0"/>
        <v>#DIV/0!</v>
      </c>
      <c r="J41" s="128"/>
      <c r="K41" s="129"/>
      <c r="L41" s="129"/>
      <c r="M41" s="129"/>
      <c r="N41" s="129"/>
      <c r="O41" s="130"/>
    </row>
    <row r="42" spans="1:16" ht="52.5" customHeight="1" x14ac:dyDescent="0.25">
      <c r="A42" s="135"/>
      <c r="B42" s="135"/>
      <c r="C42" s="23"/>
      <c r="D42" s="23"/>
      <c r="E42" s="24"/>
      <c r="F42" s="37"/>
      <c r="G42" s="25"/>
      <c r="H42" s="25"/>
      <c r="I42" s="38" t="e">
        <f t="shared" si="0"/>
        <v>#DIV/0!</v>
      </c>
      <c r="J42" s="128"/>
      <c r="K42" s="129"/>
      <c r="L42" s="129"/>
      <c r="M42" s="129"/>
      <c r="N42" s="129"/>
      <c r="O42" s="130"/>
    </row>
    <row r="43" spans="1:16" s="4" customFormat="1" ht="32.25" customHeight="1" x14ac:dyDescent="0.2">
      <c r="A43" s="122" t="s">
        <v>101</v>
      </c>
      <c r="B43" s="122"/>
      <c r="C43" s="122"/>
      <c r="D43" s="122"/>
      <c r="E43" s="122"/>
      <c r="F43" s="123" t="e">
        <f>AVERAGE(I38:I42)</f>
        <v>#DIV/0!</v>
      </c>
      <c r="G43" s="123"/>
      <c r="H43" s="123"/>
      <c r="I43" s="123"/>
      <c r="J43" s="131"/>
      <c r="K43" s="132"/>
      <c r="L43" s="132"/>
      <c r="M43" s="132"/>
      <c r="N43" s="132"/>
      <c r="O43" s="133"/>
    </row>
    <row r="44" spans="1:16" ht="17.25" x14ac:dyDescent="0.25">
      <c r="A44" s="124" t="s">
        <v>22</v>
      </c>
      <c r="B44" s="124"/>
      <c r="C44" s="124"/>
      <c r="D44" s="124"/>
      <c r="E44" s="124"/>
      <c r="F44" s="124"/>
      <c r="G44" s="124"/>
      <c r="H44" s="124"/>
      <c r="I44" s="124"/>
      <c r="J44" s="124"/>
      <c r="K44" s="124"/>
      <c r="L44" s="124"/>
      <c r="M44" s="124"/>
      <c r="N44" s="124"/>
      <c r="O44" s="124"/>
    </row>
    <row r="45" spans="1:16" s="7" customFormat="1" ht="26.25" customHeight="1" x14ac:dyDescent="0.2">
      <c r="B45" s="45"/>
      <c r="C45" s="134" t="s">
        <v>0</v>
      </c>
      <c r="D45" s="134"/>
      <c r="E45" s="134"/>
      <c r="F45" s="134"/>
      <c r="G45" s="134"/>
      <c r="H45" s="134"/>
      <c r="I45" s="134"/>
      <c r="J45" s="134"/>
      <c r="K45" s="49"/>
      <c r="L45" s="49"/>
      <c r="M45" s="45"/>
      <c r="N45" s="45"/>
      <c r="O45" s="45"/>
    </row>
    <row r="46" spans="1:16" s="7" customFormat="1" ht="68.25" customHeight="1" x14ac:dyDescent="0.2">
      <c r="A46" s="14"/>
      <c r="B46" s="14"/>
      <c r="C46" s="85" t="s">
        <v>122</v>
      </c>
      <c r="D46" s="85"/>
      <c r="E46" s="85"/>
      <c r="F46" s="85"/>
      <c r="G46" s="85"/>
      <c r="H46" s="43" t="s">
        <v>103</v>
      </c>
      <c r="I46" s="43" t="s">
        <v>105</v>
      </c>
      <c r="J46" s="43" t="s">
        <v>107</v>
      </c>
      <c r="M46" s="14"/>
      <c r="N46" s="15"/>
      <c r="O46" s="14"/>
    </row>
    <row r="47" spans="1:16" s="7" customFormat="1" ht="31.5" customHeight="1" x14ac:dyDescent="0.2">
      <c r="A47" s="14"/>
      <c r="B47" s="14"/>
      <c r="C47" s="120" t="s">
        <v>20</v>
      </c>
      <c r="D47" s="120"/>
      <c r="E47" s="120"/>
      <c r="F47" s="120"/>
      <c r="G47" s="120"/>
      <c r="H47" s="17"/>
      <c r="I47" s="18"/>
      <c r="J47" s="18">
        <f>+I47*H47</f>
        <v>0</v>
      </c>
      <c r="M47" s="14"/>
      <c r="N47" s="16"/>
      <c r="O47" s="14"/>
    </row>
    <row r="48" spans="1:16" s="7" customFormat="1" ht="26.25" customHeight="1" x14ac:dyDescent="0.2">
      <c r="A48" s="14"/>
      <c r="B48" s="14"/>
      <c r="C48" s="120" t="s">
        <v>1</v>
      </c>
      <c r="D48" s="120"/>
      <c r="E48" s="120"/>
      <c r="F48" s="120"/>
      <c r="G48" s="120"/>
      <c r="H48" s="17"/>
      <c r="I48" s="18"/>
      <c r="J48" s="18">
        <f>+I48*H48</f>
        <v>0</v>
      </c>
      <c r="M48" s="14"/>
      <c r="N48" s="16"/>
      <c r="O48" s="14"/>
    </row>
    <row r="49" spans="1:16" s="7" customFormat="1" ht="27.75" customHeight="1" x14ac:dyDescent="0.2">
      <c r="A49" s="14"/>
      <c r="B49" s="14"/>
      <c r="C49" s="121" t="s">
        <v>2</v>
      </c>
      <c r="D49" s="121"/>
      <c r="E49" s="121"/>
      <c r="F49" s="121"/>
      <c r="G49" s="121"/>
      <c r="H49" s="46"/>
      <c r="I49" s="47"/>
      <c r="J49" s="18">
        <f>+I49*H49</f>
        <v>0</v>
      </c>
      <c r="M49" s="14"/>
      <c r="N49" s="16"/>
      <c r="O49" s="14"/>
    </row>
    <row r="50" spans="1:16" s="7" customFormat="1" ht="20.25" customHeight="1" x14ac:dyDescent="0.2">
      <c r="A50" s="14"/>
      <c r="B50" s="14"/>
      <c r="C50" s="85" t="s">
        <v>109</v>
      </c>
      <c r="D50" s="85"/>
      <c r="E50" s="85"/>
      <c r="F50" s="85"/>
      <c r="G50" s="85"/>
      <c r="H50" s="85"/>
      <c r="I50" s="85"/>
      <c r="J50" s="48">
        <f>+SUM(J47:J49)</f>
        <v>0</v>
      </c>
      <c r="M50" s="14"/>
      <c r="N50" s="19"/>
      <c r="O50" s="20"/>
    </row>
    <row r="51" spans="1:16" s="7" customFormat="1" ht="12.75" customHeight="1" x14ac:dyDescent="0.2">
      <c r="A51" s="14"/>
      <c r="B51" s="14"/>
      <c r="C51" s="14" t="s">
        <v>3</v>
      </c>
      <c r="D51" s="14"/>
      <c r="E51" s="21"/>
      <c r="F51" s="14"/>
      <c r="G51" s="14"/>
      <c r="H51" s="14"/>
      <c r="I51" s="22"/>
      <c r="J51" s="22"/>
      <c r="K51" s="22"/>
      <c r="L51" s="14"/>
      <c r="M51" s="14"/>
      <c r="N51" s="14"/>
      <c r="O51" s="14"/>
    </row>
    <row r="52" spans="1:16" s="7" customFormat="1" ht="10.5" customHeight="1" x14ac:dyDescent="0.2">
      <c r="A52" s="137" t="s">
        <v>111</v>
      </c>
      <c r="B52" s="137"/>
      <c r="C52" s="137"/>
      <c r="D52" s="137"/>
      <c r="E52" s="137"/>
      <c r="F52" s="137"/>
      <c r="G52" s="137"/>
      <c r="H52" s="137"/>
      <c r="I52" s="137"/>
      <c r="J52" s="137"/>
      <c r="K52" s="137"/>
      <c r="L52" s="137"/>
      <c r="M52" s="137"/>
      <c r="N52" s="137"/>
      <c r="O52" s="137"/>
    </row>
    <row r="53" spans="1:16" s="7" customFormat="1" ht="10.5" customHeight="1" x14ac:dyDescent="0.2">
      <c r="A53" s="137"/>
      <c r="B53" s="137"/>
      <c r="C53" s="137"/>
      <c r="D53" s="137"/>
      <c r="E53" s="137"/>
      <c r="F53" s="137"/>
      <c r="G53" s="137"/>
      <c r="H53" s="137"/>
      <c r="I53" s="137"/>
      <c r="J53" s="137"/>
      <c r="K53" s="137"/>
      <c r="L53" s="137"/>
      <c r="M53" s="137"/>
      <c r="N53" s="137"/>
      <c r="O53" s="137"/>
    </row>
    <row r="54" spans="1:16" s="7" customFormat="1" ht="10.5" customHeight="1" x14ac:dyDescent="0.2">
      <c r="A54" s="138"/>
      <c r="B54" s="138"/>
      <c r="C54" s="138"/>
      <c r="D54" s="138"/>
      <c r="E54" s="138"/>
      <c r="F54" s="138"/>
      <c r="G54" s="138"/>
      <c r="H54" s="138"/>
      <c r="I54" s="138"/>
      <c r="J54" s="138"/>
      <c r="K54" s="138"/>
      <c r="L54" s="138"/>
      <c r="M54" s="138"/>
      <c r="N54" s="138"/>
      <c r="O54" s="138"/>
    </row>
    <row r="55" spans="1:16" s="7" customFormat="1" ht="10.5" customHeight="1" x14ac:dyDescent="0.2">
      <c r="A55" s="139"/>
      <c r="B55" s="139"/>
      <c r="C55" s="139"/>
      <c r="D55" s="139"/>
      <c r="E55" s="139"/>
      <c r="F55" s="139"/>
      <c r="G55" s="139"/>
      <c r="H55" s="139"/>
      <c r="I55" s="139"/>
      <c r="J55" s="139"/>
      <c r="K55" s="139"/>
      <c r="L55" s="139"/>
      <c r="M55" s="139"/>
      <c r="N55" s="139"/>
      <c r="O55" s="139"/>
    </row>
    <row r="56" spans="1:16" s="7" customFormat="1" ht="72.75" customHeight="1" x14ac:dyDescent="0.2">
      <c r="A56" s="139"/>
      <c r="B56" s="139"/>
      <c r="C56" s="139"/>
      <c r="D56" s="139"/>
      <c r="E56" s="139"/>
      <c r="F56" s="139"/>
      <c r="G56" s="139"/>
      <c r="H56" s="139"/>
      <c r="I56" s="139"/>
      <c r="J56" s="139"/>
      <c r="K56" s="139"/>
      <c r="L56" s="139"/>
      <c r="M56" s="139"/>
      <c r="N56" s="139"/>
      <c r="O56" s="139"/>
    </row>
    <row r="57" spans="1:16" s="7" customFormat="1" ht="17.25" x14ac:dyDescent="0.25">
      <c r="A57" s="140"/>
      <c r="B57" s="140"/>
      <c r="C57" s="140"/>
      <c r="D57" s="140"/>
      <c r="E57" s="140"/>
      <c r="F57" s="140"/>
      <c r="G57" s="140"/>
      <c r="H57" s="140"/>
      <c r="I57" s="140"/>
      <c r="J57" s="140"/>
      <c r="K57" s="140"/>
      <c r="L57" s="140"/>
      <c r="M57" s="140"/>
      <c r="N57" s="140"/>
      <c r="O57" s="140"/>
      <c r="P57" s="1"/>
    </row>
    <row r="58" spans="1:16" s="7" customFormat="1" ht="31.5" customHeight="1" x14ac:dyDescent="0.25">
      <c r="A58" s="2"/>
      <c r="B58" s="2"/>
      <c r="C58" s="2"/>
      <c r="D58" s="2"/>
      <c r="E58" s="2"/>
      <c r="F58" s="2"/>
      <c r="G58" s="2"/>
      <c r="H58" s="2"/>
      <c r="I58" s="2"/>
      <c r="J58" s="2"/>
      <c r="K58" s="2"/>
      <c r="L58" s="2"/>
      <c r="M58" s="2"/>
      <c r="N58" s="2"/>
      <c r="O58" s="2"/>
      <c r="P58" s="1"/>
    </row>
    <row r="59" spans="1:16" s="7" customFormat="1" x14ac:dyDescent="0.25">
      <c r="A59" s="2"/>
      <c r="B59" s="2"/>
      <c r="C59" s="2"/>
      <c r="D59" s="2"/>
      <c r="E59" s="2"/>
      <c r="F59" s="2"/>
      <c r="G59" s="2"/>
      <c r="H59" s="2"/>
      <c r="I59" s="2"/>
      <c r="J59" s="2"/>
      <c r="K59" s="2"/>
      <c r="L59" s="2"/>
      <c r="M59" s="2"/>
      <c r="N59" s="2"/>
      <c r="O59" s="2"/>
      <c r="P59" s="1"/>
    </row>
    <row r="60" spans="1:16" s="7" customFormat="1" ht="13.5" customHeight="1" x14ac:dyDescent="0.25">
      <c r="A60" s="2"/>
      <c r="B60" s="2"/>
      <c r="C60" s="2"/>
      <c r="D60" s="2"/>
      <c r="E60" s="2"/>
      <c r="F60" s="2"/>
      <c r="G60" s="2"/>
      <c r="H60" s="2"/>
      <c r="I60" s="2"/>
      <c r="J60" s="2"/>
      <c r="K60" s="2"/>
      <c r="L60" s="2"/>
      <c r="M60" s="2"/>
      <c r="N60" s="2"/>
      <c r="O60" s="2"/>
      <c r="P60" s="1"/>
    </row>
    <row r="61" spans="1:16" s="7" customFormat="1" ht="24.75" customHeight="1" x14ac:dyDescent="0.25">
      <c r="A61" s="2"/>
      <c r="B61" s="10"/>
      <c r="C61" s="2"/>
      <c r="D61" s="2"/>
      <c r="E61" s="2"/>
      <c r="F61" s="2"/>
      <c r="G61" s="2"/>
      <c r="H61" s="2"/>
      <c r="I61" s="2"/>
      <c r="J61" s="2"/>
      <c r="K61" s="2"/>
      <c r="L61" s="2"/>
      <c r="M61" s="2"/>
      <c r="N61" s="2"/>
      <c r="O61" s="2"/>
      <c r="P61" s="1"/>
    </row>
    <row r="62" spans="1:16" x14ac:dyDescent="0.25">
      <c r="B62" s="9"/>
    </row>
    <row r="63" spans="1:16" x14ac:dyDescent="0.25">
      <c r="B63" s="10"/>
    </row>
  </sheetData>
  <mergeCells count="55">
    <mergeCell ref="C50:I50"/>
    <mergeCell ref="A52:O53"/>
    <mergeCell ref="A54:O54"/>
    <mergeCell ref="A55:O56"/>
    <mergeCell ref="C48:G48"/>
    <mergeCell ref="C49:G49"/>
    <mergeCell ref="A43:E43"/>
    <mergeCell ref="F43:I43"/>
    <mergeCell ref="A44:O44"/>
    <mergeCell ref="C47:G47"/>
    <mergeCell ref="C46:G46"/>
    <mergeCell ref="J38:O43"/>
    <mergeCell ref="C45:J45"/>
    <mergeCell ref="A38:B38"/>
    <mergeCell ref="A42:B42"/>
    <mergeCell ref="A39:B39"/>
    <mergeCell ref="A40:B40"/>
    <mergeCell ref="A41:B41"/>
    <mergeCell ref="A36:O36"/>
    <mergeCell ref="A37:B37"/>
    <mergeCell ref="A29:O29"/>
    <mergeCell ref="A30:C31"/>
    <mergeCell ref="D30:F31"/>
    <mergeCell ref="G30:O31"/>
    <mergeCell ref="A32:C32"/>
    <mergeCell ref="D32:F32"/>
    <mergeCell ref="G32:O33"/>
    <mergeCell ref="A33:C33"/>
    <mergeCell ref="D33:F33"/>
    <mergeCell ref="A34:C34"/>
    <mergeCell ref="D34:O34"/>
    <mergeCell ref="A35:O35"/>
    <mergeCell ref="J37:O37"/>
    <mergeCell ref="A1:B4"/>
    <mergeCell ref="N1:O1"/>
    <mergeCell ref="N2:O2"/>
    <mergeCell ref="N4:O4"/>
    <mergeCell ref="C1:L4"/>
    <mergeCell ref="N3:O3"/>
    <mergeCell ref="A6:B6"/>
    <mergeCell ref="C6:G6"/>
    <mergeCell ref="H6:I6"/>
    <mergeCell ref="A5:B5"/>
    <mergeCell ref="J6:O6"/>
    <mergeCell ref="L17:L26"/>
    <mergeCell ref="A15:O15"/>
    <mergeCell ref="A8:O8"/>
    <mergeCell ref="A9:O9"/>
    <mergeCell ref="A10:O10"/>
    <mergeCell ref="A11:O11"/>
    <mergeCell ref="A13:O13"/>
    <mergeCell ref="A14:O14"/>
    <mergeCell ref="A12:O12"/>
    <mergeCell ref="M16:O16"/>
    <mergeCell ref="M17:O26"/>
  </mergeCells>
  <printOptions horizontalCentered="1"/>
  <pageMargins left="0.23622047244094491" right="0.23622047244094491" top="0.35433070866141736" bottom="0.35433070866141736" header="0.31496062992125984" footer="0.31496062992125984"/>
  <pageSetup paperSize="5" scale="22" fitToHeight="0" orientation="portrait" horizontalDpi="4294967295" verticalDpi="4294967295" r:id="rId1"/>
  <headerFooter>
    <oddFooter>&amp;C&amp;"Century Gothic,Negrita"&amp;9Nota:&amp;"Century Gothic,Normal" Si este documento se encuentra impreso se considera Copia no Controlada. La versión vigente está publicada en el sitio web del Instituto Distrital de la Gestión del Riesgo y Cambio Climático.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view="pageLayout" topLeftCell="D16" zoomScaleNormal="70" workbookViewId="0">
      <selection activeCell="H17" sqref="H17"/>
    </sheetView>
  </sheetViews>
  <sheetFormatPr baseColWidth="10" defaultRowHeight="12.75" x14ac:dyDescent="0.2"/>
  <cols>
    <col min="1" max="1" width="48.28515625" style="8" customWidth="1"/>
    <col min="2" max="2" width="74.85546875" style="8" customWidth="1"/>
    <col min="5" max="6" width="18.5703125" customWidth="1"/>
    <col min="7" max="7" width="5.140625" customWidth="1"/>
  </cols>
  <sheetData>
    <row r="1" spans="1:7" ht="44.25" customHeight="1" x14ac:dyDescent="0.2">
      <c r="A1" s="68"/>
      <c r="B1" s="59" t="s">
        <v>123</v>
      </c>
      <c r="C1" s="60"/>
      <c r="D1" s="61"/>
      <c r="E1" s="50" t="s">
        <v>117</v>
      </c>
      <c r="F1" s="50" t="str">
        <f>+'FORMATO FINAL'!N1</f>
        <v>EI-FT-54</v>
      </c>
      <c r="G1" s="52" t="s">
        <v>131</v>
      </c>
    </row>
    <row r="2" spans="1:7" ht="44.25" customHeight="1" x14ac:dyDescent="0.2">
      <c r="A2" s="69"/>
      <c r="B2" s="62"/>
      <c r="C2" s="63"/>
      <c r="D2" s="64"/>
      <c r="E2" s="50" t="s">
        <v>124</v>
      </c>
      <c r="F2" s="51">
        <v>4</v>
      </c>
    </row>
    <row r="3" spans="1:7" ht="44.25" customHeight="1" x14ac:dyDescent="0.2">
      <c r="A3" s="69"/>
      <c r="B3" s="62"/>
      <c r="C3" s="63"/>
      <c r="D3" s="64"/>
      <c r="E3" s="50" t="s">
        <v>135</v>
      </c>
      <c r="F3" s="57" t="s">
        <v>136</v>
      </c>
    </row>
    <row r="4" spans="1:7" ht="44.25" customHeight="1" x14ac:dyDescent="0.2">
      <c r="A4" s="70"/>
      <c r="B4" s="65"/>
      <c r="C4" s="66"/>
      <c r="D4" s="67"/>
      <c r="E4" s="50" t="s">
        <v>125</v>
      </c>
      <c r="F4" s="57">
        <f>+'FORMATO FINAL'!N4</f>
        <v>44467</v>
      </c>
    </row>
    <row r="5" spans="1:7" ht="48" customHeight="1" x14ac:dyDescent="0.2">
      <c r="A5" s="55" t="s">
        <v>115</v>
      </c>
      <c r="B5" s="71" t="s">
        <v>116</v>
      </c>
      <c r="C5" s="71"/>
      <c r="D5" s="71"/>
      <c r="E5" s="71"/>
      <c r="F5" s="71"/>
    </row>
    <row r="6" spans="1:7" ht="39.950000000000003" customHeight="1" x14ac:dyDescent="0.2">
      <c r="A6" s="53" t="s">
        <v>35</v>
      </c>
      <c r="B6" s="58" t="s">
        <v>57</v>
      </c>
      <c r="C6" s="58"/>
      <c r="D6" s="58"/>
      <c r="E6" s="58"/>
      <c r="F6" s="58"/>
    </row>
    <row r="7" spans="1:7" ht="39.950000000000003" customHeight="1" x14ac:dyDescent="0.2">
      <c r="A7" s="53" t="s">
        <v>8</v>
      </c>
      <c r="B7" s="58" t="s">
        <v>4</v>
      </c>
      <c r="C7" s="58"/>
      <c r="D7" s="58"/>
      <c r="E7" s="58"/>
      <c r="F7" s="58"/>
    </row>
    <row r="8" spans="1:7" ht="39.950000000000003" customHeight="1" x14ac:dyDescent="0.2">
      <c r="A8" s="53" t="s">
        <v>7</v>
      </c>
      <c r="B8" s="58" t="s">
        <v>5</v>
      </c>
      <c r="C8" s="58"/>
      <c r="D8" s="58"/>
      <c r="E8" s="58"/>
      <c r="F8" s="58"/>
    </row>
    <row r="9" spans="1:7" ht="39.950000000000003" customHeight="1" x14ac:dyDescent="0.2">
      <c r="A9" s="53" t="s">
        <v>36</v>
      </c>
      <c r="B9" s="58" t="s">
        <v>37</v>
      </c>
      <c r="C9" s="58"/>
      <c r="D9" s="58"/>
      <c r="E9" s="58"/>
      <c r="F9" s="58"/>
    </row>
    <row r="10" spans="1:7" ht="39.950000000000003" customHeight="1" x14ac:dyDescent="0.2">
      <c r="A10" s="53" t="s">
        <v>39</v>
      </c>
      <c r="B10" s="58" t="s">
        <v>58</v>
      </c>
      <c r="C10" s="58"/>
      <c r="D10" s="58"/>
      <c r="E10" s="58"/>
      <c r="F10" s="58"/>
    </row>
    <row r="11" spans="1:7" ht="39.950000000000003" customHeight="1" x14ac:dyDescent="0.2">
      <c r="A11" s="53" t="s">
        <v>128</v>
      </c>
      <c r="B11" s="58" t="s">
        <v>61</v>
      </c>
      <c r="C11" s="58"/>
      <c r="D11" s="58"/>
      <c r="E11" s="58"/>
      <c r="F11" s="58"/>
    </row>
    <row r="12" spans="1:7" ht="39.950000000000003" customHeight="1" x14ac:dyDescent="0.2">
      <c r="A12" s="53" t="s">
        <v>40</v>
      </c>
      <c r="B12" s="58" t="s">
        <v>41</v>
      </c>
      <c r="C12" s="58"/>
      <c r="D12" s="58"/>
      <c r="E12" s="58"/>
      <c r="F12" s="58"/>
    </row>
    <row r="13" spans="1:7" ht="39.950000000000003" customHeight="1" x14ac:dyDescent="0.2">
      <c r="A13" s="53" t="s">
        <v>42</v>
      </c>
      <c r="B13" s="58" t="s">
        <v>62</v>
      </c>
      <c r="C13" s="58"/>
      <c r="D13" s="58"/>
      <c r="E13" s="58"/>
      <c r="F13" s="58"/>
    </row>
    <row r="14" spans="1:7" ht="39.950000000000003" customHeight="1" x14ac:dyDescent="0.2">
      <c r="A14" s="53" t="s">
        <v>43</v>
      </c>
      <c r="B14" s="58" t="s">
        <v>65</v>
      </c>
      <c r="C14" s="58"/>
      <c r="D14" s="58"/>
      <c r="E14" s="58"/>
      <c r="F14" s="58"/>
    </row>
    <row r="15" spans="1:7" ht="39.950000000000003" customHeight="1" x14ac:dyDescent="0.2">
      <c r="A15" s="53" t="s">
        <v>44</v>
      </c>
      <c r="B15" s="58" t="s">
        <v>64</v>
      </c>
      <c r="C15" s="58"/>
      <c r="D15" s="58"/>
      <c r="E15" s="58"/>
      <c r="F15" s="58"/>
    </row>
    <row r="16" spans="1:7" ht="39.950000000000003" customHeight="1" x14ac:dyDescent="0.2">
      <c r="A16" s="53" t="s">
        <v>45</v>
      </c>
      <c r="B16" s="58" t="s">
        <v>63</v>
      </c>
      <c r="C16" s="58"/>
      <c r="D16" s="58"/>
      <c r="E16" s="58"/>
      <c r="F16" s="58"/>
    </row>
    <row r="17" spans="1:6" ht="39.950000000000003" customHeight="1" x14ac:dyDescent="0.2">
      <c r="A17" s="53" t="s">
        <v>46</v>
      </c>
      <c r="B17" s="58" t="s">
        <v>47</v>
      </c>
      <c r="C17" s="58"/>
      <c r="D17" s="58"/>
      <c r="E17" s="58"/>
      <c r="F17" s="58"/>
    </row>
    <row r="18" spans="1:6" ht="39.950000000000003" customHeight="1" x14ac:dyDescent="0.2">
      <c r="A18" s="53" t="s">
        <v>72</v>
      </c>
      <c r="B18" s="58" t="s">
        <v>68</v>
      </c>
      <c r="C18" s="58"/>
      <c r="D18" s="58"/>
      <c r="E18" s="58"/>
      <c r="F18" s="58"/>
    </row>
    <row r="19" spans="1:6" ht="39.950000000000003" customHeight="1" x14ac:dyDescent="0.2">
      <c r="A19" s="53" t="s">
        <v>73</v>
      </c>
      <c r="B19" s="58" t="s">
        <v>67</v>
      </c>
      <c r="C19" s="58"/>
      <c r="D19" s="58"/>
      <c r="E19" s="58"/>
      <c r="F19" s="58"/>
    </row>
    <row r="20" spans="1:6" ht="39.950000000000003" customHeight="1" x14ac:dyDescent="0.2">
      <c r="A20" s="53" t="s">
        <v>77</v>
      </c>
      <c r="B20" s="58" t="s">
        <v>126</v>
      </c>
      <c r="C20" s="58"/>
      <c r="D20" s="58"/>
      <c r="E20" s="58"/>
      <c r="F20" s="58"/>
    </row>
    <row r="21" spans="1:6" ht="39.950000000000003" customHeight="1" x14ac:dyDescent="0.2">
      <c r="A21" s="53" t="s">
        <v>78</v>
      </c>
      <c r="B21" s="58" t="s">
        <v>66</v>
      </c>
      <c r="C21" s="58"/>
      <c r="D21" s="58"/>
      <c r="E21" s="58"/>
      <c r="F21" s="58"/>
    </row>
    <row r="22" spans="1:6" ht="39.950000000000003" customHeight="1" x14ac:dyDescent="0.2">
      <c r="A22" s="53" t="s">
        <v>129</v>
      </c>
      <c r="B22" s="58" t="s">
        <v>69</v>
      </c>
      <c r="C22" s="58"/>
      <c r="D22" s="58"/>
      <c r="E22" s="58"/>
      <c r="F22" s="58"/>
    </row>
    <row r="23" spans="1:6" ht="39.950000000000003" customHeight="1" x14ac:dyDescent="0.2">
      <c r="A23" s="53" t="s">
        <v>80</v>
      </c>
      <c r="B23" s="58" t="s">
        <v>48</v>
      </c>
      <c r="C23" s="58"/>
      <c r="D23" s="58"/>
      <c r="E23" s="58"/>
      <c r="F23" s="58"/>
    </row>
    <row r="24" spans="1:6" ht="39.950000000000003" customHeight="1" x14ac:dyDescent="0.2">
      <c r="A24" s="53" t="s">
        <v>81</v>
      </c>
      <c r="B24" s="58" t="s">
        <v>49</v>
      </c>
      <c r="C24" s="58"/>
      <c r="D24" s="58"/>
      <c r="E24" s="58"/>
      <c r="F24" s="58"/>
    </row>
    <row r="25" spans="1:6" ht="39.950000000000003" customHeight="1" x14ac:dyDescent="0.2">
      <c r="A25" s="53" t="s">
        <v>83</v>
      </c>
      <c r="B25" s="58" t="s">
        <v>59</v>
      </c>
      <c r="C25" s="58"/>
      <c r="D25" s="58"/>
      <c r="E25" s="58"/>
      <c r="F25" s="58"/>
    </row>
    <row r="26" spans="1:6" ht="39.950000000000003" customHeight="1" x14ac:dyDescent="0.2">
      <c r="A26" s="53" t="s">
        <v>130</v>
      </c>
      <c r="B26" s="58" t="s">
        <v>50</v>
      </c>
      <c r="C26" s="58"/>
      <c r="D26" s="58"/>
      <c r="E26" s="58"/>
      <c r="F26" s="58"/>
    </row>
    <row r="27" spans="1:6" ht="39.950000000000003" customHeight="1" x14ac:dyDescent="0.2">
      <c r="A27" s="53" t="s">
        <v>87</v>
      </c>
      <c r="B27" s="58" t="s">
        <v>70</v>
      </c>
      <c r="C27" s="58"/>
      <c r="D27" s="58"/>
      <c r="E27" s="58"/>
      <c r="F27" s="58"/>
    </row>
    <row r="28" spans="1:6" ht="39.950000000000003" customHeight="1" x14ac:dyDescent="0.2">
      <c r="A28" s="53" t="s">
        <v>88</v>
      </c>
      <c r="B28" s="58" t="s">
        <v>127</v>
      </c>
      <c r="C28" s="58"/>
      <c r="D28" s="58"/>
      <c r="E28" s="58"/>
      <c r="F28" s="58"/>
    </row>
    <row r="29" spans="1:6" ht="39.950000000000003" customHeight="1" x14ac:dyDescent="0.2">
      <c r="A29" s="53" t="s">
        <v>89</v>
      </c>
      <c r="B29" s="58" t="s">
        <v>51</v>
      </c>
      <c r="C29" s="58"/>
      <c r="D29" s="58"/>
      <c r="E29" s="58"/>
      <c r="F29" s="58"/>
    </row>
    <row r="30" spans="1:6" ht="39.950000000000003" customHeight="1" x14ac:dyDescent="0.2">
      <c r="A30" s="53" t="s">
        <v>90</v>
      </c>
      <c r="B30" s="58" t="s">
        <v>52</v>
      </c>
      <c r="C30" s="58"/>
      <c r="D30" s="58"/>
      <c r="E30" s="58"/>
      <c r="F30" s="58"/>
    </row>
    <row r="31" spans="1:6" ht="39.950000000000003" customHeight="1" x14ac:dyDescent="0.2">
      <c r="A31" s="53" t="s">
        <v>120</v>
      </c>
      <c r="B31" s="58" t="s">
        <v>15</v>
      </c>
      <c r="C31" s="58"/>
      <c r="D31" s="58"/>
      <c r="E31" s="58"/>
      <c r="F31" s="58"/>
    </row>
    <row r="32" spans="1:6" ht="39.950000000000003" customHeight="1" x14ac:dyDescent="0.2">
      <c r="A32" s="53" t="s">
        <v>91</v>
      </c>
      <c r="B32" s="58" t="s">
        <v>10</v>
      </c>
      <c r="C32" s="58"/>
      <c r="D32" s="58"/>
      <c r="E32" s="58"/>
      <c r="F32" s="58"/>
    </row>
    <row r="33" spans="1:6" ht="39.950000000000003" customHeight="1" x14ac:dyDescent="0.2">
      <c r="A33" s="53" t="s">
        <v>121</v>
      </c>
      <c r="B33" s="58" t="s">
        <v>11</v>
      </c>
      <c r="C33" s="58"/>
      <c r="D33" s="58"/>
      <c r="E33" s="58"/>
      <c r="F33" s="58"/>
    </row>
    <row r="34" spans="1:6" ht="39.950000000000003" customHeight="1" x14ac:dyDescent="0.2">
      <c r="A34" s="53" t="s">
        <v>92</v>
      </c>
      <c r="B34" s="58" t="s">
        <v>16</v>
      </c>
      <c r="C34" s="58"/>
      <c r="D34" s="58"/>
      <c r="E34" s="58"/>
      <c r="F34" s="58"/>
    </row>
    <row r="35" spans="1:6" ht="39.950000000000003" customHeight="1" x14ac:dyDescent="0.2">
      <c r="A35" s="53" t="s">
        <v>94</v>
      </c>
      <c r="B35" s="58" t="s">
        <v>113</v>
      </c>
      <c r="C35" s="58"/>
      <c r="D35" s="58"/>
      <c r="E35" s="58"/>
      <c r="F35" s="58"/>
    </row>
    <row r="36" spans="1:6" ht="39.950000000000003" customHeight="1" x14ac:dyDescent="0.2">
      <c r="A36" s="53" t="s">
        <v>96</v>
      </c>
      <c r="B36" s="58" t="s">
        <v>12</v>
      </c>
      <c r="C36" s="58"/>
      <c r="D36" s="58"/>
      <c r="E36" s="58"/>
      <c r="F36" s="58"/>
    </row>
    <row r="37" spans="1:6" ht="39.950000000000003" customHeight="1" x14ac:dyDescent="0.2">
      <c r="A37" s="53" t="s">
        <v>97</v>
      </c>
      <c r="B37" s="58" t="s">
        <v>17</v>
      </c>
      <c r="C37" s="58"/>
      <c r="D37" s="58"/>
      <c r="E37" s="58"/>
      <c r="F37" s="58"/>
    </row>
    <row r="38" spans="1:6" ht="39.950000000000003" customHeight="1" x14ac:dyDescent="0.2">
      <c r="A38" s="54" t="s">
        <v>98</v>
      </c>
      <c r="B38" s="58" t="s">
        <v>114</v>
      </c>
      <c r="C38" s="58"/>
      <c r="D38" s="58"/>
      <c r="E38" s="58"/>
      <c r="F38" s="58"/>
    </row>
    <row r="39" spans="1:6" ht="39.950000000000003" customHeight="1" x14ac:dyDescent="0.2">
      <c r="A39" s="54" t="s">
        <v>100</v>
      </c>
      <c r="B39" s="58" t="s">
        <v>9</v>
      </c>
      <c r="C39" s="58"/>
      <c r="D39" s="58"/>
      <c r="E39" s="58"/>
      <c r="F39" s="58"/>
    </row>
    <row r="40" spans="1:6" ht="39.950000000000003" customHeight="1" x14ac:dyDescent="0.2">
      <c r="A40" s="54" t="s">
        <v>102</v>
      </c>
      <c r="B40" s="58" t="s">
        <v>53</v>
      </c>
      <c r="C40" s="58"/>
      <c r="D40" s="58"/>
      <c r="E40" s="58"/>
      <c r="F40" s="58"/>
    </row>
    <row r="41" spans="1:6" ht="39.950000000000003" customHeight="1" x14ac:dyDescent="0.2">
      <c r="A41" s="54" t="s">
        <v>122</v>
      </c>
      <c r="B41" s="58" t="s">
        <v>13</v>
      </c>
      <c r="C41" s="58"/>
      <c r="D41" s="58"/>
      <c r="E41" s="58"/>
      <c r="F41" s="58"/>
    </row>
    <row r="42" spans="1:6" ht="39.950000000000003" customHeight="1" x14ac:dyDescent="0.2">
      <c r="A42" s="54" t="s">
        <v>104</v>
      </c>
      <c r="B42" s="58" t="s">
        <v>54</v>
      </c>
      <c r="C42" s="58"/>
      <c r="D42" s="58"/>
      <c r="E42" s="58"/>
      <c r="F42" s="58"/>
    </row>
    <row r="43" spans="1:6" ht="39.950000000000003" customHeight="1" x14ac:dyDescent="0.2">
      <c r="A43" s="54" t="s">
        <v>106</v>
      </c>
      <c r="B43" s="58" t="s">
        <v>112</v>
      </c>
      <c r="C43" s="58"/>
      <c r="D43" s="58"/>
      <c r="E43" s="58"/>
      <c r="F43" s="58"/>
    </row>
    <row r="44" spans="1:6" ht="39.950000000000003" customHeight="1" x14ac:dyDescent="0.2">
      <c r="A44" s="54" t="s">
        <v>108</v>
      </c>
      <c r="B44" s="58" t="s">
        <v>55</v>
      </c>
      <c r="C44" s="58"/>
      <c r="D44" s="58"/>
      <c r="E44" s="58"/>
      <c r="F44" s="58"/>
    </row>
    <row r="45" spans="1:6" ht="39.950000000000003" customHeight="1" x14ac:dyDescent="0.2">
      <c r="A45" s="54" t="s">
        <v>110</v>
      </c>
      <c r="B45" s="58" t="s">
        <v>56</v>
      </c>
      <c r="C45" s="58"/>
      <c r="D45" s="58"/>
      <c r="E45" s="58"/>
      <c r="F45" s="58"/>
    </row>
    <row r="46" spans="1:6" ht="39.950000000000003" customHeight="1" x14ac:dyDescent="0.2">
      <c r="A46" s="54" t="s">
        <v>111</v>
      </c>
      <c r="B46" s="58" t="s">
        <v>14</v>
      </c>
      <c r="C46" s="58"/>
      <c r="D46" s="58"/>
      <c r="E46" s="58"/>
      <c r="F46" s="58"/>
    </row>
  </sheetData>
  <mergeCells count="44">
    <mergeCell ref="B17:F17"/>
    <mergeCell ref="B11:F11"/>
    <mergeCell ref="B1:D4"/>
    <mergeCell ref="A1:A4"/>
    <mergeCell ref="B6:F6"/>
    <mergeCell ref="B7:F7"/>
    <mergeCell ref="B8:F8"/>
    <mergeCell ref="B9:F9"/>
    <mergeCell ref="B10:F10"/>
    <mergeCell ref="B5:F5"/>
    <mergeCell ref="B12:F12"/>
    <mergeCell ref="B13:F13"/>
    <mergeCell ref="B14:F14"/>
    <mergeCell ref="B15:F15"/>
    <mergeCell ref="B16:F16"/>
    <mergeCell ref="B40:F40"/>
    <mergeCell ref="B41:F41"/>
    <mergeCell ref="B30:F30"/>
    <mergeCell ref="B31:F31"/>
    <mergeCell ref="B32:F32"/>
    <mergeCell ref="B33:F33"/>
    <mergeCell ref="B34:F34"/>
    <mergeCell ref="B35:F35"/>
    <mergeCell ref="B36:F36"/>
    <mergeCell ref="B37:F37"/>
    <mergeCell ref="B38:F38"/>
    <mergeCell ref="B39:F39"/>
    <mergeCell ref="B29:F29"/>
    <mergeCell ref="B18:F18"/>
    <mergeCell ref="B19:F19"/>
    <mergeCell ref="B20:F20"/>
    <mergeCell ref="B21:F21"/>
    <mergeCell ref="B22:F22"/>
    <mergeCell ref="B24:F24"/>
    <mergeCell ref="B25:F25"/>
    <mergeCell ref="B26:F26"/>
    <mergeCell ref="B27:F27"/>
    <mergeCell ref="B28:F28"/>
    <mergeCell ref="B23:F23"/>
    <mergeCell ref="B42:F42"/>
    <mergeCell ref="B43:F43"/>
    <mergeCell ref="B44:F44"/>
    <mergeCell ref="B45:F45"/>
    <mergeCell ref="B46:F46"/>
  </mergeCells>
  <pageMargins left="0.7" right="0.7" top="0.75" bottom="0.75" header="0.3" footer="0.3"/>
  <pageSetup orientation="portrait" r:id="rId1"/>
  <headerFooter>
    <oddFooter>&amp;C&amp;"Century Gothic,Negrita"&amp;9Nota:&amp;"Century Gothic,Normal" Si este documento se encuentra impreso se considera Copia no Controlada. La versión vigente está publicada en el sitio web del Instituto Distrital de la Gestión del Riesgo y Cambio Climático.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 FINAL</vt:lpstr>
      <vt:lpstr>INSTRUCTIVO</vt:lpstr>
      <vt:lpstr>'FORMATO FINAL'!Área_de_impresión</vt:lpstr>
      <vt:lpstr>'FORMATO FINAL'!Títulos_a_imprimir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Constanza Ramirez</dc:creator>
  <cp:lastModifiedBy>Alejandro Bejarano Bernal</cp:lastModifiedBy>
  <cp:lastPrinted>2021-09-28T16:02:43Z</cp:lastPrinted>
  <dcterms:created xsi:type="dcterms:W3CDTF">2014-01-31T13:49:06Z</dcterms:created>
  <dcterms:modified xsi:type="dcterms:W3CDTF">2021-09-28T16:03:38Z</dcterms:modified>
</cp:coreProperties>
</file>